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360" windowWidth="18820" windowHeight="7060" firstSheet="1" activeTab="3"/>
  </bookViews>
  <sheets>
    <sheet name="data test" sheetId="8" r:id="rId1"/>
    <sheet name="FA" sheetId="2" r:id="rId2"/>
    <sheet name="komunalita" sheetId="12" r:id="rId3"/>
    <sheet name="staniny normy" sheetId="13" r:id="rId4"/>
    <sheet name="data hrubý skorotevřené odpověd" sheetId="3" r:id="rId5"/>
    <sheet name="test retest" sheetId="14" r:id="rId6"/>
  </sheets>
  <calcPr calcId="125725"/>
</workbook>
</file>

<file path=xl/calcChain.xml><?xml version="1.0" encoding="utf-8"?>
<calcChain xmlns="http://schemas.openxmlformats.org/spreadsheetml/2006/main">
  <c r="R258" i="3"/>
  <c r="Q258"/>
  <c r="L258"/>
  <c r="R257"/>
  <c r="Q257"/>
  <c r="L257"/>
  <c r="R256"/>
  <c r="Q256"/>
  <c r="L256"/>
  <c r="R255"/>
  <c r="Q255"/>
  <c r="L255"/>
  <c r="R254"/>
  <c r="Q254"/>
  <c r="L254"/>
  <c r="R253"/>
  <c r="Q253"/>
  <c r="L253"/>
  <c r="R252"/>
  <c r="Q252"/>
  <c r="L252"/>
  <c r="R251"/>
  <c r="Q251"/>
  <c r="L251"/>
  <c r="R250"/>
  <c r="Q250"/>
  <c r="L250"/>
  <c r="R249"/>
  <c r="Q249"/>
  <c r="L249"/>
  <c r="R248"/>
  <c r="Q248"/>
  <c r="L248"/>
  <c r="R247"/>
  <c r="Q247"/>
  <c r="L247"/>
  <c r="R246"/>
  <c r="Q246"/>
  <c r="L246"/>
  <c r="R245"/>
  <c r="Q245"/>
  <c r="L245"/>
  <c r="R244"/>
  <c r="Q244"/>
  <c r="L244"/>
  <c r="R243"/>
  <c r="Q243"/>
  <c r="L243"/>
  <c r="R242"/>
  <c r="Q242"/>
  <c r="L242"/>
  <c r="R241"/>
  <c r="Q241"/>
  <c r="L241"/>
  <c r="R240"/>
  <c r="Q240"/>
  <c r="L240"/>
  <c r="R239"/>
  <c r="Q239"/>
  <c r="L239"/>
  <c r="R238"/>
  <c r="Q238"/>
  <c r="L238"/>
  <c r="R237"/>
  <c r="Q237"/>
  <c r="L237"/>
  <c r="R236"/>
  <c r="Q236"/>
  <c r="L236"/>
  <c r="R235"/>
  <c r="Q235"/>
  <c r="L235"/>
  <c r="R234"/>
  <c r="Q234"/>
  <c r="L234"/>
  <c r="R233"/>
  <c r="Q233"/>
  <c r="L233"/>
  <c r="R232"/>
  <c r="Q232"/>
  <c r="L232"/>
  <c r="R231"/>
  <c r="Q231"/>
  <c r="L231"/>
  <c r="R230"/>
  <c r="Q230"/>
  <c r="L230"/>
  <c r="R229"/>
  <c r="Q229"/>
  <c r="L229"/>
  <c r="R228"/>
  <c r="Q228"/>
  <c r="L228"/>
  <c r="R227"/>
  <c r="Q227"/>
  <c r="L227"/>
  <c r="R226"/>
  <c r="Q226"/>
  <c r="L226"/>
  <c r="R225"/>
  <c r="Q225"/>
  <c r="L225"/>
  <c r="R224"/>
  <c r="Q224"/>
  <c r="L224"/>
  <c r="R223"/>
  <c r="Q223"/>
  <c r="L223"/>
  <c r="R222"/>
  <c r="Q222"/>
  <c r="L222"/>
  <c r="R221"/>
  <c r="Q221"/>
  <c r="L221"/>
  <c r="R220"/>
  <c r="Q220"/>
  <c r="L220"/>
  <c r="R219"/>
  <c r="Q219"/>
  <c r="L219"/>
  <c r="R218"/>
  <c r="Q218"/>
  <c r="L218"/>
  <c r="R217"/>
  <c r="Q217"/>
  <c r="L217"/>
  <c r="R216"/>
  <c r="Q216"/>
  <c r="L216"/>
  <c r="R215"/>
  <c r="Q215"/>
  <c r="L215"/>
  <c r="R214"/>
  <c r="Q214"/>
  <c r="L214"/>
  <c r="R213"/>
  <c r="Q213"/>
  <c r="L213"/>
  <c r="R212"/>
  <c r="Q212"/>
  <c r="L212"/>
  <c r="R211"/>
  <c r="Q211"/>
  <c r="L211"/>
  <c r="R210"/>
  <c r="Q210"/>
  <c r="L210"/>
  <c r="R209"/>
  <c r="Q209"/>
  <c r="L209"/>
  <c r="R208"/>
  <c r="Q208"/>
  <c r="L208"/>
  <c r="R207"/>
  <c r="Q207"/>
  <c r="L207"/>
  <c r="R206"/>
  <c r="Q206"/>
  <c r="L206"/>
  <c r="R205"/>
  <c r="Q205"/>
  <c r="L205"/>
  <c r="R204"/>
  <c r="Q204"/>
  <c r="L204"/>
  <c r="R203"/>
  <c r="Q203"/>
  <c r="L203"/>
  <c r="R202"/>
  <c r="Q202"/>
  <c r="L202"/>
  <c r="R201"/>
  <c r="Q201"/>
  <c r="L201"/>
  <c r="R200"/>
  <c r="Q200"/>
  <c r="L200"/>
  <c r="R199"/>
  <c r="Q199"/>
  <c r="L199"/>
  <c r="R198"/>
  <c r="Q198"/>
  <c r="L198"/>
  <c r="R197"/>
  <c r="Q197"/>
  <c r="L197"/>
  <c r="R196"/>
  <c r="Q196"/>
  <c r="L196"/>
  <c r="R195"/>
  <c r="Q195"/>
  <c r="L195"/>
  <c r="R194"/>
  <c r="Q194"/>
  <c r="L194"/>
  <c r="R193"/>
  <c r="Q193"/>
  <c r="L193"/>
  <c r="R192"/>
  <c r="Q192"/>
  <c r="L192"/>
  <c r="R191"/>
  <c r="Q191"/>
  <c r="L191"/>
  <c r="R190"/>
  <c r="Q190"/>
  <c r="L190"/>
  <c r="R189"/>
  <c r="Q189"/>
  <c r="L189"/>
  <c r="R188"/>
  <c r="Q188"/>
  <c r="L188"/>
  <c r="R187"/>
  <c r="Q187"/>
  <c r="L187"/>
  <c r="R186"/>
  <c r="Q186"/>
  <c r="L186"/>
  <c r="R185"/>
  <c r="Q185"/>
  <c r="L185"/>
  <c r="R184"/>
  <c r="Q184"/>
  <c r="L184"/>
  <c r="R183"/>
  <c r="Q183"/>
  <c r="L183"/>
  <c r="R182"/>
  <c r="Q182"/>
  <c r="L182"/>
  <c r="R181"/>
  <c r="Q181"/>
  <c r="L181"/>
  <c r="R180"/>
  <c r="Q180"/>
  <c r="L180"/>
  <c r="R179"/>
  <c r="Q179"/>
  <c r="L179"/>
  <c r="R178"/>
  <c r="Q178"/>
  <c r="L178"/>
  <c r="R177"/>
  <c r="Q177"/>
  <c r="L177"/>
  <c r="R176"/>
  <c r="Q176"/>
  <c r="L176"/>
  <c r="R175"/>
  <c r="Q175"/>
  <c r="L175"/>
  <c r="R174"/>
  <c r="Q174"/>
  <c r="L174"/>
  <c r="R173"/>
  <c r="Q173"/>
  <c r="L173"/>
  <c r="R172"/>
  <c r="Q172"/>
  <c r="L172"/>
  <c r="R171"/>
  <c r="Q171"/>
  <c r="L171"/>
  <c r="R170"/>
  <c r="Q170"/>
  <c r="L170"/>
  <c r="R169"/>
  <c r="Q169"/>
  <c r="L169"/>
  <c r="R168"/>
  <c r="Q168"/>
  <c r="L168"/>
  <c r="R167"/>
  <c r="Q167"/>
  <c r="L167"/>
  <c r="R166"/>
  <c r="Q166"/>
  <c r="L166"/>
  <c r="R165"/>
  <c r="Q165"/>
  <c r="L165"/>
  <c r="R164"/>
  <c r="Q164"/>
  <c r="L164"/>
  <c r="R163"/>
  <c r="Q163"/>
  <c r="L163"/>
  <c r="R162"/>
  <c r="Q162"/>
  <c r="L162"/>
  <c r="R161"/>
  <c r="Q161"/>
  <c r="L161"/>
  <c r="R160"/>
  <c r="Q160"/>
  <c r="L160"/>
  <c r="R159"/>
  <c r="Q159"/>
  <c r="L159"/>
  <c r="R158"/>
  <c r="Q158"/>
  <c r="L158"/>
  <c r="R157"/>
  <c r="Q157"/>
  <c r="L157"/>
  <c r="R156"/>
  <c r="Q156"/>
  <c r="L156"/>
  <c r="R155"/>
  <c r="Q155"/>
  <c r="L155"/>
  <c r="R154"/>
  <c r="Q154"/>
  <c r="L154"/>
  <c r="R153"/>
  <c r="Q153"/>
  <c r="L153"/>
  <c r="R152"/>
  <c r="Q152"/>
  <c r="L152"/>
  <c r="R151"/>
  <c r="Q151"/>
  <c r="L151"/>
  <c r="R150"/>
  <c r="Q150"/>
  <c r="L150"/>
  <c r="R149"/>
  <c r="Q149"/>
  <c r="L149"/>
  <c r="R148"/>
  <c r="Q148"/>
  <c r="L148"/>
  <c r="R147"/>
  <c r="Q147"/>
  <c r="L147"/>
  <c r="R146"/>
  <c r="Q146"/>
  <c r="L146"/>
  <c r="R145"/>
  <c r="Q145"/>
  <c r="L145"/>
  <c r="R144"/>
  <c r="Q144"/>
  <c r="L144"/>
  <c r="R143"/>
  <c r="Q143"/>
  <c r="L143"/>
  <c r="R142"/>
  <c r="Q142"/>
  <c r="L142"/>
  <c r="R141"/>
  <c r="Q141"/>
  <c r="L141"/>
  <c r="R140"/>
  <c r="Q140"/>
  <c r="L140"/>
  <c r="R139"/>
  <c r="Q139"/>
  <c r="L139"/>
  <c r="R138"/>
  <c r="Q138"/>
  <c r="L138"/>
  <c r="R137"/>
  <c r="Q137"/>
  <c r="L137"/>
  <c r="R136"/>
  <c r="Q136"/>
  <c r="L136"/>
  <c r="R135"/>
  <c r="Q135"/>
  <c r="L135"/>
  <c r="R134"/>
  <c r="Q134"/>
  <c r="L134"/>
  <c r="R133"/>
  <c r="Q133"/>
  <c r="L133"/>
  <c r="R132"/>
  <c r="Q132"/>
  <c r="L132"/>
  <c r="R131"/>
  <c r="Q131"/>
  <c r="L131"/>
  <c r="R130"/>
  <c r="Q130"/>
  <c r="L130"/>
  <c r="R129"/>
  <c r="Q129"/>
  <c r="L129"/>
  <c r="R128"/>
  <c r="Q128"/>
  <c r="L128"/>
  <c r="R127"/>
  <c r="Q127"/>
  <c r="L127"/>
  <c r="R126"/>
  <c r="Q126"/>
  <c r="L126"/>
  <c r="R125"/>
  <c r="Q125"/>
  <c r="L125"/>
  <c r="R124"/>
  <c r="Q124"/>
  <c r="L124"/>
  <c r="R123"/>
  <c r="Q123"/>
  <c r="L123"/>
  <c r="R122"/>
  <c r="Q122"/>
  <c r="L122"/>
  <c r="R121"/>
  <c r="Q121"/>
  <c r="L121"/>
  <c r="R120"/>
  <c r="Q120"/>
  <c r="L120"/>
  <c r="R119"/>
  <c r="Q119"/>
  <c r="L119"/>
  <c r="R118"/>
  <c r="Q118"/>
  <c r="L118"/>
  <c r="R117"/>
  <c r="Q117"/>
  <c r="L117"/>
  <c r="R116"/>
  <c r="Q116"/>
  <c r="L116"/>
  <c r="R115"/>
  <c r="Q115"/>
  <c r="L115"/>
  <c r="R114"/>
  <c r="Q114"/>
  <c r="L114"/>
  <c r="R113"/>
  <c r="Q113"/>
  <c r="L113"/>
  <c r="R112"/>
  <c r="Q112"/>
  <c r="L112"/>
  <c r="R111"/>
  <c r="Q111"/>
  <c r="L111"/>
  <c r="R110"/>
  <c r="Q110"/>
  <c r="L110"/>
  <c r="R109"/>
  <c r="Q109"/>
  <c r="L109"/>
  <c r="R108"/>
  <c r="Q108"/>
  <c r="L108"/>
  <c r="R107"/>
  <c r="Q107"/>
  <c r="L107"/>
  <c r="R106"/>
  <c r="Q106"/>
  <c r="L106"/>
  <c r="R105"/>
  <c r="Q105"/>
  <c r="L105"/>
  <c r="R104"/>
  <c r="Q104"/>
  <c r="L104"/>
  <c r="R103"/>
  <c r="Q103"/>
  <c r="L103"/>
  <c r="R102"/>
  <c r="Q102"/>
  <c r="L102"/>
  <c r="R101"/>
  <c r="Q101"/>
  <c r="L101"/>
  <c r="R100"/>
  <c r="Q100"/>
  <c r="L100"/>
  <c r="R99"/>
  <c r="Q99"/>
  <c r="L99"/>
  <c r="R98"/>
  <c r="Q98"/>
  <c r="L98"/>
  <c r="R97"/>
  <c r="Q97"/>
  <c r="L97"/>
  <c r="R96"/>
  <c r="Q96"/>
  <c r="L96"/>
  <c r="R95"/>
  <c r="Q95"/>
  <c r="L95"/>
  <c r="R94"/>
  <c r="Q94"/>
  <c r="L94"/>
  <c r="R93"/>
  <c r="Q93"/>
  <c r="L93"/>
  <c r="R92"/>
  <c r="Q92"/>
  <c r="L92"/>
  <c r="R91"/>
  <c r="Q91"/>
  <c r="L91"/>
  <c r="R90"/>
  <c r="Q90"/>
  <c r="L90"/>
  <c r="R89"/>
  <c r="Q89"/>
  <c r="L89"/>
  <c r="R88"/>
  <c r="Q88"/>
  <c r="L88"/>
  <c r="R87"/>
  <c r="Q87"/>
  <c r="L87"/>
  <c r="R86"/>
  <c r="Q86"/>
  <c r="L86"/>
  <c r="R85"/>
  <c r="Q85"/>
  <c r="L85"/>
  <c r="R84"/>
  <c r="Q84"/>
  <c r="L84"/>
  <c r="R83"/>
  <c r="Q83"/>
  <c r="L83"/>
  <c r="R82"/>
  <c r="Q82"/>
  <c r="L82"/>
  <c r="R81"/>
  <c r="Q81"/>
  <c r="L81"/>
  <c r="R80"/>
  <c r="Q80"/>
  <c r="L80"/>
  <c r="R79"/>
  <c r="Q79"/>
  <c r="L79"/>
  <c r="R78"/>
  <c r="Q78"/>
  <c r="L78"/>
  <c r="R77"/>
  <c r="Q77"/>
  <c r="L77"/>
  <c r="R76"/>
  <c r="Q76"/>
  <c r="L76"/>
  <c r="R75"/>
  <c r="Q75"/>
  <c r="L75"/>
  <c r="R74"/>
  <c r="Q74"/>
  <c r="L74"/>
  <c r="R73"/>
  <c r="Q73"/>
  <c r="L73"/>
  <c r="R72"/>
  <c r="Q72"/>
  <c r="L72"/>
  <c r="R71"/>
  <c r="Q71"/>
  <c r="L71"/>
  <c r="R70"/>
  <c r="Q70"/>
  <c r="L70"/>
  <c r="R69"/>
  <c r="Q69"/>
  <c r="L69"/>
  <c r="R68"/>
  <c r="Q68"/>
  <c r="L68"/>
  <c r="R67"/>
  <c r="Q67"/>
  <c r="L67"/>
  <c r="R66"/>
  <c r="Q66"/>
  <c r="L66"/>
  <c r="R65"/>
  <c r="Q65"/>
  <c r="L65"/>
  <c r="R64"/>
  <c r="Q64"/>
  <c r="L64"/>
  <c r="R63"/>
  <c r="Q63"/>
  <c r="L63"/>
  <c r="R62"/>
  <c r="Q62"/>
  <c r="L62"/>
  <c r="R61"/>
  <c r="Q61"/>
  <c r="L61"/>
  <c r="R60"/>
  <c r="Q60"/>
  <c r="L60"/>
  <c r="R59"/>
  <c r="Q59"/>
  <c r="L59"/>
  <c r="R58"/>
  <c r="Q58"/>
  <c r="L58"/>
  <c r="R57"/>
  <c r="Q57"/>
  <c r="L57"/>
  <c r="R56"/>
  <c r="Q56"/>
  <c r="L56"/>
  <c r="R55"/>
  <c r="Q55"/>
  <c r="L55"/>
  <c r="R54"/>
  <c r="Q54"/>
  <c r="L54"/>
  <c r="R53"/>
  <c r="Q53"/>
  <c r="L53"/>
  <c r="R52"/>
  <c r="Q52"/>
  <c r="L52"/>
  <c r="R51"/>
  <c r="Q51"/>
  <c r="L51"/>
  <c r="R50"/>
  <c r="Q50"/>
  <c r="L50"/>
  <c r="R49"/>
  <c r="Q49"/>
  <c r="L49"/>
  <c r="R48"/>
  <c r="Q48"/>
  <c r="L48"/>
  <c r="R47"/>
  <c r="Q47"/>
  <c r="L47"/>
  <c r="R46"/>
  <c r="Q46"/>
  <c r="L46"/>
  <c r="R45"/>
  <c r="Q45"/>
  <c r="L45"/>
  <c r="R44"/>
  <c r="Q44"/>
  <c r="L44"/>
  <c r="R43"/>
  <c r="Q43"/>
  <c r="L43"/>
  <c r="R42"/>
  <c r="Q42"/>
  <c r="L42"/>
  <c r="R41"/>
  <c r="Q41"/>
  <c r="L41"/>
  <c r="R40"/>
  <c r="Q40"/>
  <c r="L40"/>
  <c r="R39"/>
  <c r="Q39"/>
  <c r="L39"/>
  <c r="R38"/>
  <c r="Q38"/>
  <c r="L38"/>
  <c r="R37"/>
  <c r="Q37"/>
  <c r="L37"/>
  <c r="R36"/>
  <c r="Q36"/>
  <c r="L36"/>
  <c r="R35"/>
  <c r="Q35"/>
  <c r="L35"/>
  <c r="R34"/>
  <c r="Q34"/>
  <c r="L34"/>
  <c r="R33"/>
  <c r="Q33"/>
  <c r="L33"/>
  <c r="R32"/>
  <c r="Q32"/>
  <c r="L32"/>
  <c r="R31"/>
  <c r="Q31"/>
  <c r="L31"/>
  <c r="R30"/>
  <c r="Q30"/>
  <c r="L30"/>
  <c r="R29"/>
  <c r="Q29"/>
  <c r="L29"/>
  <c r="R28"/>
  <c r="Q28"/>
  <c r="L28"/>
  <c r="R27"/>
  <c r="Q27"/>
  <c r="L27"/>
  <c r="R26"/>
  <c r="Q26"/>
  <c r="L26"/>
  <c r="R25"/>
  <c r="Q25"/>
  <c r="L25"/>
  <c r="R24"/>
  <c r="Q24"/>
  <c r="L24"/>
  <c r="R23"/>
  <c r="Q23"/>
  <c r="L23"/>
  <c r="R22"/>
  <c r="Q22"/>
  <c r="L22"/>
  <c r="R21"/>
  <c r="Q21"/>
  <c r="L21"/>
  <c r="R20"/>
  <c r="Q20"/>
  <c r="L20"/>
  <c r="R19"/>
  <c r="Q19"/>
  <c r="L19"/>
  <c r="R18"/>
  <c r="Q18"/>
  <c r="L18"/>
  <c r="R17"/>
  <c r="Q17"/>
  <c r="L17"/>
  <c r="R16"/>
  <c r="Q16"/>
  <c r="L16"/>
  <c r="R15"/>
  <c r="Q15"/>
  <c r="L15"/>
  <c r="R14"/>
  <c r="Q14"/>
  <c r="L14"/>
  <c r="R13"/>
  <c r="Q13"/>
  <c r="L13"/>
  <c r="R12"/>
  <c r="Q12"/>
  <c r="L12"/>
  <c r="R11"/>
  <c r="Q11"/>
  <c r="L11"/>
  <c r="R10"/>
  <c r="Q10"/>
  <c r="L10"/>
  <c r="R9"/>
  <c r="Q9"/>
  <c r="L9"/>
  <c r="R8"/>
  <c r="Q8"/>
  <c r="L8"/>
  <c r="R7"/>
  <c r="Q7"/>
  <c r="L7"/>
  <c r="R6"/>
  <c r="Q6"/>
  <c r="L6"/>
  <c r="R5"/>
  <c r="Q5"/>
  <c r="L5"/>
  <c r="R4"/>
  <c r="Q4"/>
  <c r="L4"/>
  <c r="R3"/>
  <c r="Q3"/>
  <c r="L3"/>
  <c r="R2"/>
  <c r="Q2"/>
  <c r="L2"/>
</calcChain>
</file>

<file path=xl/sharedStrings.xml><?xml version="1.0" encoding="utf-8"?>
<sst xmlns="http://schemas.openxmlformats.org/spreadsheetml/2006/main" count="675" uniqueCount="253">
  <si>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</si>
  <si>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</si>
  <si>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</si>
  <si>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</si>
  <si>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</si>
  <si>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</si>
  <si>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</si>
  <si>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</si>
  <si>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</si>
  <si>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</si>
  <si>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</si>
  <si>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</si>
  <si>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Mám li možnost, rád si dávám cizokrajná jídla.</t>
  </si>
  <si>
    <t>Jsem otevřený novým a nekonvenčním myšlenkám.</t>
  </si>
  <si>
    <t>Ve svých postojích jsem tvrdošijný a neoblomný.</t>
  </si>
  <si>
    <t>Jsem fascinován motivy, které nalézám v umění a přírodě.</t>
  </si>
  <si>
    <t>Psychedelika umožňují dostat se za hranice běžného bytí.</t>
  </si>
  <si>
    <t xml:space="preserve">Psychedelika poskytují příležitost k duchovnímu růstu._x000D__x000D_
_x000D__x000D_
</t>
  </si>
  <si>
    <t>Věřím, že je v životě důležité věnovat se duchovnímu růstu.</t>
  </si>
  <si>
    <t xml:space="preserve">Prožil jsme zkušenost, kdy jsem měl pocit, že se nacházím za hranicemi běžného bytí. </t>
  </si>
  <si>
    <t>Láká mě zkušenost s psychedeliky, i když mi trochu nahání strach.</t>
  </si>
  <si>
    <t>Nechtěl bych zkusit žádnou drogu, která by u mě mohla vyvolat zvláštní a nebezpečné účinky.</t>
  </si>
  <si>
    <t>Při jízdě v autě mám rád rychlost, i když tím občas poruším nějaký předpis.</t>
  </si>
  <si>
    <t>Chtěl bych být prvním člověkem na nějakém neznámém a exotickém místě.</t>
  </si>
  <si>
    <t>Komunalita</t>
  </si>
  <si>
    <t>text</t>
  </si>
  <si>
    <t xml:space="preserve"> Nepočítal jsem</t>
  </si>
  <si>
    <t xml:space="preserve"> Více než 5x</t>
  </si>
  <si>
    <t xml:space="preserve"> Mockrát</t>
  </si>
  <si>
    <t xml:space="preserve"> Mnohokrát </t>
  </si>
  <si>
    <t xml:space="preserve"> 4x - 6x </t>
  </si>
  <si>
    <t xml:space="preserve"> Nejspíš 20-30x.</t>
  </si>
  <si>
    <t xml:space="preserve"> Tak akorát</t>
  </si>
  <si>
    <t>nahrazeno 6</t>
  </si>
  <si>
    <t>někilikrát nahrazeno 2</t>
  </si>
  <si>
    <t>jednou nebo vůbec nahrazeno 1</t>
  </si>
  <si>
    <t>mockrát nahrazeno</t>
  </si>
  <si>
    <t>nahrazeno průměrem</t>
  </si>
  <si>
    <t>ano nahrazeno 1</t>
  </si>
  <si>
    <t>parktár nahrazeno 2</t>
  </si>
  <si>
    <t>nahrazeno 2</t>
  </si>
  <si>
    <t>nepočítal jsme, mockrát, mnohorát nahrazeno průměrem v kategorii 4</t>
  </si>
  <si>
    <t>Test:</t>
  </si>
  <si>
    <t>Název:</t>
  </si>
  <si>
    <t>Inventář ochoty experimentovat s psychedeliky</t>
  </si>
  <si>
    <t>Autoři:</t>
  </si>
  <si>
    <t>Linda Pospíšilová El Karibová, Michal Hrozan, Jaroslav Krpec</t>
  </si>
  <si>
    <t>Náhled:</t>
  </si>
  <si>
    <t>www.pmlab.vyzkum-psychologie.cz/vitejte.php?nahled=240</t>
  </si>
  <si>
    <t>Stupně a položky:</t>
  </si>
  <si>
    <t>Rozhodně nesouhlasím</t>
  </si>
  <si>
    <t>Spíše nesouhlasím</t>
  </si>
  <si>
    <t>Nevím</t>
  </si>
  <si>
    <t>Spíše souhlasím</t>
  </si>
  <si>
    <t>Rozhodně souhlasím</t>
  </si>
  <si>
    <t>Mám li možnost, ráda si dávám cizokrajná jídla.</t>
  </si>
  <si>
    <t>Jsem otevřená novým a nekonvenčním myšlenkám.</t>
  </si>
  <si>
    <t>Ve svých postojích jsem tvrdošijná a neoblomná.</t>
  </si>
  <si>
    <t>Jsem fascinovaná motivy, které nalézám v umění a přírodě.</t>
  </si>
  <si>
    <t>Psychedelika poskytují příležitost k duchovnímu růstu.</t>
  </si>
  <si>
    <t xml:space="preserve">Prožila jsme zkušenost, kdy jsme měla pocit, že se nacházím za hranicemi běžného bytí. </t>
  </si>
  <si>
    <t>Nechtěla bych zkusit žádnou drogu, která by u mě mohla vyvolat zvláštní a nebezpečné účinky.</t>
  </si>
  <si>
    <t>Chtěla bych být prvním člověkem na nějakém neznámém a exotickém místě.</t>
  </si>
  <si>
    <t>respondent</t>
  </si>
  <si>
    <t>pohlavi</t>
  </si>
  <si>
    <t>rocnik</t>
  </si>
  <si>
    <t>timestamp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</si>
  <si>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</si>
  <si>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</si>
  <si>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</si>
  <si>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</si>
  <si>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</si>
  <si>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</si>
  <si>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</si>
  <si>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</si>
  <si>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</si>
  <si>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</si>
  <si>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</si>
  <si>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</si>
  <si>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nekompatibilita</t>
  </si>
  <si>
    <t xml:space="preserve"> 3x</t>
  </si>
  <si>
    <t xml:space="preserve"> 5x</t>
  </si>
  <si>
    <t xml:space="preserve"> )</t>
  </si>
  <si>
    <t xml:space="preserve"> nikdy</t>
  </si>
  <si>
    <t xml:space="preserve"> </t>
  </si>
  <si>
    <t xml:space="preserve"> Nikdy</t>
  </si>
  <si>
    <t xml:space="preserve"> 0x  </t>
  </si>
  <si>
    <t xml:space="preserve"> 1x</t>
  </si>
  <si>
    <t xml:space="preserve"> Nikdy, pokud vím. </t>
  </si>
  <si>
    <t xml:space="preserve"> 2x</t>
  </si>
  <si>
    <t xml:space="preserve"> Nezkoušela jsem.</t>
  </si>
  <si>
    <t xml:space="preserve"> Nikdy </t>
  </si>
  <si>
    <t xml:space="preserve"> Ani jednou</t>
  </si>
  <si>
    <t xml:space="preserve"> 2x ale jen velmi malo</t>
  </si>
  <si>
    <t xml:space="preserve"> Již několikrát</t>
  </si>
  <si>
    <t xml:space="preserve"> Jednou nebo vůbec</t>
  </si>
  <si>
    <t xml:space="preserve"> Nikdy a ani nehodlám to zkoušet. Žádné drogy, nic. Mám k tomu odpor.</t>
  </si>
  <si>
    <t xml:space="preserve"> 7x</t>
  </si>
  <si>
    <t xml:space="preserve"> Nikdy.</t>
  </si>
  <si>
    <t xml:space="preserve"> Jednou </t>
  </si>
  <si>
    <t xml:space="preserve"> Asi 3x</t>
  </si>
  <si>
    <t xml:space="preserve"> 0x</t>
  </si>
  <si>
    <t xml:space="preserve"> 27x cca</t>
  </si>
  <si>
    <t xml:space="preserve"> 6x</t>
  </si>
  <si>
    <t xml:space="preserve"> Asi 10 ×</t>
  </si>
  <si>
    <t xml:space="preserve"> 10x</t>
  </si>
  <si>
    <t xml:space="preserve"> Ano</t>
  </si>
  <si>
    <t xml:space="preserve"> Nezkusila</t>
  </si>
  <si>
    <t xml:space="preserve"> jednou</t>
  </si>
  <si>
    <t xml:space="preserve"> Pokud se za psychedelika považuje i extáze, tak asi 3x.</t>
  </si>
  <si>
    <t xml:space="preserve"> ani nevím, co to je :D</t>
  </si>
  <si>
    <t xml:space="preserve"> ani raz. na to aby som mala halucinácie mi stačí spať len 3 hodiny za deň.</t>
  </si>
  <si>
    <t xml:space="preserve"> 2x jsem zkusila marihuanu, ale přišlo mi to naprosto zbytečné, moji přátele kouři marihuanu často a moc se mi nelíbí, jaký to na ne má vliv. Některým to zcela “zatemňuje” mozek.</t>
  </si>
  <si>
    <t xml:space="preserve"> Nikdy bohužel</t>
  </si>
  <si>
    <t xml:space="preserve"> Myslím, že nikdy. </t>
  </si>
  <si>
    <t xml:space="preserve"> vůbec</t>
  </si>
  <si>
    <t xml:space="preserve"> Tak 3x marihuanu, ale nevím, zda se považuje za psychedelikum.</t>
  </si>
  <si>
    <t xml:space="preserve"> Ani raz</t>
  </si>
  <si>
    <t xml:space="preserve"> Myslím, že jen jednou.</t>
  </si>
  <si>
    <t xml:space="preserve"> Zatím nikdy :) </t>
  </si>
  <si>
    <t xml:space="preserve"> Jednou</t>
  </si>
  <si>
    <t xml:space="preserve"> Nikdy, ale chtěla bych. :D</t>
  </si>
  <si>
    <t xml:space="preserve"> THC - 10x (pokud se řadí mezi psychedelika, jinak 0)</t>
  </si>
  <si>
    <t xml:space="preserve"> 1X</t>
  </si>
  <si>
    <t xml:space="preserve"> Jednou maximálně dvakrát</t>
  </si>
  <si>
    <t xml:space="preserve"> Párkrát</t>
  </si>
  <si>
    <t xml:space="preserve"> marihuana cca 3 krát</t>
  </si>
  <si>
    <t xml:space="preserve"> Zatím nezkusila :)</t>
  </si>
  <si>
    <t xml:space="preserve"> V mládí párkrát nahodile.</t>
  </si>
  <si>
    <t xml:space="preserve"> Alkohol příležitostně  Marihuanu asi 2x  Jiného nic</t>
  </si>
  <si>
    <t xml:space="preserve"> 15x</t>
  </si>
  <si>
    <t xml:space="preserve"> V dospivani marihuanu, 2x MDMA</t>
  </si>
  <si>
    <t xml:space="preserve"> nikdy.</t>
  </si>
  <si>
    <t xml:space="preserve"> Párkrát, přesný počet neznám</t>
  </si>
  <si>
    <t xml:space="preserve"> 5 x</t>
  </si>
  <si>
    <t xml:space="preserve"> 1krat</t>
  </si>
  <si>
    <t xml:space="preserve"> ani jednou</t>
  </si>
  <si>
    <t xml:space="preserve"> třikrát</t>
  </si>
  <si>
    <t xml:space="preserve"> Několikrát </t>
  </si>
  <si>
    <t xml:space="preserve"> 1krát</t>
  </si>
  <si>
    <t xml:space="preserve"> upřímně ani nevím co to je takže spíš nikdy</t>
  </si>
  <si>
    <t xml:space="preserve"> Nevím. V průměru jednou za půl roku (?) po dobu cca 40 let</t>
  </si>
  <si>
    <t xml:space="preserve"> nikdy fujky</t>
  </si>
  <si>
    <t xml:space="preserve"> Ani jednou. </t>
  </si>
  <si>
    <t xml:space="preserve"> Asi 10x v životě</t>
  </si>
  <si>
    <t xml:space="preserve"> Nikfy</t>
  </si>
  <si>
    <t xml:space="preserve"> Vůbec</t>
  </si>
  <si>
    <t xml:space="preserve"> nezkusila</t>
  </si>
  <si>
    <t xml:space="preserve"> Nikdy :)</t>
  </si>
  <si>
    <t xml:space="preserve"> Ne</t>
  </si>
  <si>
    <t xml:space="preserve"> Jen dvakrát</t>
  </si>
  <si>
    <t xml:space="preserve"> Ani jednou </t>
  </si>
  <si>
    <t xml:space="preserve"> Mezi psychadelika je řazena i tráva? Bohužel jsem na střední škole tak třikrát měla zkušenost. Není to žádná výhra, člověk se potom stává někým jiným, ztrácí nad sebou kontrolu a vládu, je závislý na pomoci ostatních, neboť on sám je úplně mimo a ani si to neuvědomuje (to je na tom nejhorší). Něco jako racionální uvažování v tento moment neexistuje, tlačí to člověka k činům, kterých by za normálního stavu mohl litovat, což by později mohlo navozovat pocity úzkosti (“udělal jsem něco co jsem udělat neměla, jak jsem to mohla udělat?” Atd).</t>
  </si>
  <si>
    <t xml:space="preserve"> Cca 12x?</t>
  </si>
  <si>
    <t>cas_1</t>
  </si>
  <si>
    <t>cas_2</t>
  </si>
  <si>
    <t>odpoved_1</t>
  </si>
  <si>
    <t>odpoved_2</t>
  </si>
  <si>
    <t>p1_1</t>
  </si>
  <si>
    <t>p2_1</t>
  </si>
  <si>
    <t>p3_1</t>
  </si>
  <si>
    <t>p4_1</t>
  </si>
  <si>
    <t>p5_1</t>
  </si>
  <si>
    <t>p6_1</t>
  </si>
  <si>
    <t>p7_1</t>
  </si>
  <si>
    <t>p8_1</t>
  </si>
  <si>
    <t>p9_1</t>
  </si>
  <si>
    <t>p10_1</t>
  </si>
  <si>
    <t>p11_1</t>
  </si>
  <si>
    <t>p12_1</t>
  </si>
  <si>
    <t>p1_2</t>
  </si>
  <si>
    <t>p2_2</t>
  </si>
  <si>
    <t>p3_2</t>
  </si>
  <si>
    <t>p4_2</t>
  </si>
  <si>
    <t>p5_2</t>
  </si>
  <si>
    <t>p6_2</t>
  </si>
  <si>
    <t>p7_2</t>
  </si>
  <si>
    <t>p8_2</t>
  </si>
  <si>
    <t>p9_2</t>
  </si>
  <si>
    <t>p10_2</t>
  </si>
  <si>
    <t>p11_2</t>
  </si>
  <si>
    <t>p12_2</t>
  </si>
  <si>
    <t xml:space="preserve"> mnohokrát</t>
  </si>
  <si>
    <t xml:space="preserve"> Asi 2-3x</t>
  </si>
  <si>
    <t xml:space="preserve"> 5+</t>
  </si>
  <si>
    <t xml:space="preserve"> cca 10x</t>
  </si>
  <si>
    <t xml:space="preserve"> Psychedelika jsem nikdy neměl. Měl jsem možnost se k nim dostat. V budoucnu mě láká vyzkoušet lysohlávky, tedy “houbičky“, avšak pod dohledem. </t>
  </si>
  <si>
    <t>polozka</t>
  </si>
  <si>
    <t>vzkaz</t>
  </si>
  <si>
    <t xml:space="preserve"> individuální</t>
  </si>
  <si>
    <t xml:space="preserve"> Asi si ujasněte v jaké osobě chcete tuto otázku zadat. Předpokládám, že obraty jako: “prožila jsme“ a “jsme měla“ nebyly autorským záměrem.</t>
  </si>
  <si>
    <t xml:space="preserve"> Strach mi nenahani </t>
  </si>
  <si>
    <t xml:space="preserve"> ptáte se na 2 různé věci, pokud člověk souhlasí jen s jednou, není jak odpovědět.</t>
  </si>
  <si>
    <r>
      <t>text kodování</t>
    </r>
    <r>
      <rPr>
        <sz val="11"/>
        <color theme="1"/>
        <rFont val="Calibri"/>
        <family val="2"/>
        <charset val="238"/>
      </rPr>
      <t>*</t>
    </r>
  </si>
  <si>
    <r>
      <rPr>
        <sz val="11"/>
        <color theme="1"/>
        <rFont val="Calibri"/>
        <family val="2"/>
        <charset val="238"/>
      </rPr>
      <t>*</t>
    </r>
    <r>
      <rPr>
        <sz val="11"/>
        <color theme="1"/>
        <rFont val="Calibri"/>
        <family val="2"/>
        <charset val="238"/>
        <scheme val="minor"/>
      </rPr>
      <t>pozn.</t>
    </r>
  </si>
  <si>
    <t xml:space="preserve"> Variable</t>
  </si>
  <si>
    <t>From 1</t>
  </si>
  <si>
    <t>From 2</t>
  </si>
  <si>
    <t>From 3</t>
  </si>
  <si>
    <t>Multiple</t>
  </si>
  <si>
    <r>
      <rPr>
        <sz val="10"/>
        <color indexed="8"/>
        <rFont val="Arial"/>
        <family val="2"/>
        <charset val="238"/>
      </rPr>
      <t>Communalities (Inventář FA)
Extraction: Principal components
Rotation: Varimax normalized</t>
    </r>
  </si>
  <si>
    <t>M=</t>
  </si>
  <si>
    <t>SD=</t>
  </si>
  <si>
    <t>Věk</t>
  </si>
  <si>
    <t>Pohlaví</t>
  </si>
  <si>
    <t>Hrubý skor jednotlivých probandů</t>
  </si>
  <si>
    <t>Hrubý skor</t>
  </si>
  <si>
    <t>Z-skór</t>
  </si>
  <si>
    <t>Stanin</t>
  </si>
  <si>
    <t>Četnost</t>
  </si>
  <si>
    <t>Percentil</t>
  </si>
  <si>
    <t>Z-Skór nelineární</t>
  </si>
  <si>
    <t>Stanin nelineární</t>
  </si>
  <si>
    <t>Četnost nelineární</t>
  </si>
  <si>
    <t>Četnost lineární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</si>
  <si>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</si>
  <si>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</si>
  <si>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</si>
  <si>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</si>
  <si>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</si>
  <si>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</si>
  <si>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</si>
  <si>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</si>
  <si>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</si>
  <si>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</si>
  <si>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</si>
  <si>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</si>
  <si>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</si>
  <si>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</si>
  <si>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</si>
  <si>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</si>
  <si>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</si>
  <si>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</si>
  <si>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</si>
  <si>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</si>
  <si>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</si>
  <si>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</si>
  <si>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</si>
  <si>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</si>
  <si>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Q10a</t>
  </si>
  <si>
    <t>W10a</t>
  </si>
  <si>
    <t>risk1</t>
  </si>
  <si>
    <t>risk2</t>
  </si>
  <si>
    <t>duch2</t>
  </si>
  <si>
    <t>duch1</t>
  </si>
  <si>
    <t>Hrubý skór Duchovní přesah</t>
  </si>
  <si>
    <t>Hrubý skór ochota riskovat</t>
  </si>
  <si>
    <t>Hrubý skór celková škála</t>
  </si>
  <si>
    <r>
      <t>Pol</t>
    </r>
    <r>
      <rPr>
        <b/>
        <sz val="8"/>
        <color theme="1"/>
        <rFont val="Calibri"/>
        <family val="2"/>
        <charset val="238"/>
        <scheme val="minor"/>
      </rPr>
      <t> </t>
    </r>
    <r>
      <rPr>
        <b/>
        <sz val="11"/>
        <color rgb="FF000000"/>
        <rFont val="Calibri"/>
        <family val="2"/>
        <charset val="238"/>
        <scheme val="minor"/>
      </rPr>
      <t>.</t>
    </r>
  </si>
  <si>
    <t>Faktor</t>
  </si>
  <si>
    <t>Znění položek</t>
  </si>
  <si>
    <t>T</t>
  </si>
  <si>
    <t>reT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</si>
</sst>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0.000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BFBFB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6" fillId="0" borderId="0" xfId="0" applyFont="1" applyAlignment="1"/>
    <xf numFmtId="164" fontId="8" fillId="0" borderId="0" xfId="1" applyNumberFormat="1" applyFont="1" applyAlignment="1">
      <alignment horizontal="right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9" fontId="0" fillId="2" borderId="0" xfId="2" applyFont="1" applyFill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10" fontId="0" fillId="0" borderId="0" xfId="0" applyNumberFormat="1"/>
    <xf numFmtId="2" fontId="0" fillId="0" borderId="0" xfId="0" applyNumberFormat="1"/>
    <xf numFmtId="0" fontId="3" fillId="0" borderId="0" xfId="3" applyNumberFormat="1" applyFont="1" applyAlignment="1">
      <alignment horizontal="left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left" wrapText="1" shrinkToFit="1"/>
    </xf>
    <xf numFmtId="2" fontId="12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shrinkToFit="1"/>
    </xf>
    <xf numFmtId="0" fontId="0" fillId="3" borderId="0" xfId="0" applyFill="1"/>
    <xf numFmtId="0" fontId="0" fillId="3" borderId="0" xfId="0" applyNumberFormat="1" applyFill="1"/>
    <xf numFmtId="0" fontId="0" fillId="2" borderId="0" xfId="0" applyFill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1" applyNumberFormat="1" applyFont="1" applyAlignment="1">
      <alignment horizontal="left"/>
    </xf>
    <xf numFmtId="0" fontId="7" fillId="0" borderId="0" xfId="1"/>
    <xf numFmtId="0" fontId="8" fillId="0" borderId="0" xfId="1" applyNumberFormat="1" applyFont="1" applyAlignment="1">
      <alignment horizontal="left" vertical="top"/>
    </xf>
  </cellXfs>
  <cellStyles count="4">
    <cellStyle name="normální" xfId="0" builtinId="0"/>
    <cellStyle name="normální_komunalita" xfId="1"/>
    <cellStyle name="normální_po opravě" xfId="3"/>
    <cellStyle name="pro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Hrub</a:t>
            </a:r>
            <a:r>
              <a:rPr lang="cs-CZ"/>
              <a:t>ý</a:t>
            </a:r>
            <a:r>
              <a:rPr lang="cs-CZ" baseline="0"/>
              <a:t> skór</a:t>
            </a:r>
            <a:endParaRPr lang="en-GB"/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Četnost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cat>
            <c:numRef>
              <c:f>#REF!</c:f>
              <c:numCache>
                <c:formatCode>General</c:formatCode>
                <c:ptCount val="40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7</c:v>
                </c:pt>
                <c:pt idx="10">
                  <c:v>5</c:v>
                </c:pt>
                <c:pt idx="11">
                  <c:v>12</c:v>
                </c:pt>
                <c:pt idx="12">
                  <c:v>10</c:v>
                </c:pt>
                <c:pt idx="13">
                  <c:v>18</c:v>
                </c:pt>
                <c:pt idx="14">
                  <c:v>11</c:v>
                </c:pt>
                <c:pt idx="15">
                  <c:v>26</c:v>
                </c:pt>
                <c:pt idx="16">
                  <c:v>35</c:v>
                </c:pt>
                <c:pt idx="17">
                  <c:v>26</c:v>
                </c:pt>
                <c:pt idx="18">
                  <c:v>25</c:v>
                </c:pt>
                <c:pt idx="19">
                  <c:v>29</c:v>
                </c:pt>
                <c:pt idx="20">
                  <c:v>27</c:v>
                </c:pt>
                <c:pt idx="21">
                  <c:v>22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5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6C-466D-9375-983560EC988D}"/>
            </c:ext>
          </c:extLst>
        </c:ser>
        <c:gapWidth val="0"/>
        <c:axId val="161839744"/>
        <c:axId val="161845632"/>
      </c:barChart>
      <c:catAx>
        <c:axId val="161839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1845632"/>
        <c:crosses val="autoZero"/>
        <c:auto val="1"/>
        <c:lblAlgn val="ctr"/>
        <c:lblOffset val="100"/>
      </c:catAx>
      <c:valAx>
        <c:axId val="1618456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183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6.1025426831469297E-2"/>
          <c:y val="2.5814833498258947E-2"/>
          <c:w val="0.90286351706036749"/>
          <c:h val="0.84167468649752208"/>
        </c:manualLayout>
      </c:layout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Četnost lineární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#REF!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9"/>
                <c:pt idx="0">
                  <c:v>15</c:v>
                </c:pt>
                <c:pt idx="1">
                  <c:v>17</c:v>
                </c:pt>
                <c:pt idx="2">
                  <c:v>39</c:v>
                </c:pt>
                <c:pt idx="3">
                  <c:v>61</c:v>
                </c:pt>
                <c:pt idx="4">
                  <c:v>51</c:v>
                </c:pt>
                <c:pt idx="5">
                  <c:v>56</c:v>
                </c:pt>
                <c:pt idx="6">
                  <c:v>43</c:v>
                </c:pt>
                <c:pt idx="7">
                  <c:v>20</c:v>
                </c:pt>
                <c:pt idx="8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9C-4529-95B7-B1FB24B6BFAB}"/>
            </c:ext>
          </c:extLst>
        </c:ser>
        <c:ser>
          <c:idx val="1"/>
          <c:order val="1"/>
          <c:tx>
            <c:v>Četnost nelineární</c:v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9"/>
                <c:pt idx="0">
                  <c:v>15</c:v>
                </c:pt>
                <c:pt idx="1">
                  <c:v>27</c:v>
                </c:pt>
                <c:pt idx="2">
                  <c:v>29</c:v>
                </c:pt>
                <c:pt idx="3">
                  <c:v>61</c:v>
                </c:pt>
                <c:pt idx="4">
                  <c:v>80</c:v>
                </c:pt>
                <c:pt idx="5">
                  <c:v>49</c:v>
                </c:pt>
                <c:pt idx="6">
                  <c:v>30</c:v>
                </c:pt>
                <c:pt idx="7">
                  <c:v>17</c:v>
                </c:pt>
                <c:pt idx="8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9C-4529-95B7-B1FB24B6BFAB}"/>
            </c:ext>
          </c:extLst>
        </c:ser>
        <c:gapWidth val="219"/>
        <c:overlap val="-27"/>
        <c:axId val="162022528"/>
        <c:axId val="162024064"/>
      </c:barChart>
      <c:catAx>
        <c:axId val="1620225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2024064"/>
        <c:crosses val="autoZero"/>
        <c:auto val="1"/>
        <c:lblAlgn val="ctr"/>
        <c:lblOffset val="100"/>
      </c:catAx>
      <c:valAx>
        <c:axId val="162024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202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36359698652601"/>
          <c:y val="0.93497136487433186"/>
          <c:w val="0.45527259976589401"/>
          <c:h val="5.6836112125321123E-2"/>
        </c:manualLayout>
      </c:layout>
      <c:spPr>
        <a:noFill/>
        <a:ln w="0"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Hrub</a:t>
            </a:r>
            <a:r>
              <a:rPr lang="cs-CZ"/>
              <a:t>ý</a:t>
            </a:r>
            <a:r>
              <a:rPr lang="cs-CZ" baseline="0"/>
              <a:t> skór</a:t>
            </a:r>
            <a:endParaRPr lang="en-GB"/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Četnost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cat>
            <c:numRef>
              <c:f>#REF!</c:f>
              <c:numCache>
                <c:formatCode>General</c:formatCode>
                <c:ptCount val="40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7</c:v>
                </c:pt>
                <c:pt idx="10">
                  <c:v>5</c:v>
                </c:pt>
                <c:pt idx="11">
                  <c:v>12</c:v>
                </c:pt>
                <c:pt idx="12">
                  <c:v>10</c:v>
                </c:pt>
                <c:pt idx="13">
                  <c:v>18</c:v>
                </c:pt>
                <c:pt idx="14">
                  <c:v>11</c:v>
                </c:pt>
                <c:pt idx="15">
                  <c:v>26</c:v>
                </c:pt>
                <c:pt idx="16">
                  <c:v>35</c:v>
                </c:pt>
                <c:pt idx="17">
                  <c:v>26</c:v>
                </c:pt>
                <c:pt idx="18">
                  <c:v>25</c:v>
                </c:pt>
                <c:pt idx="19">
                  <c:v>29</c:v>
                </c:pt>
                <c:pt idx="20">
                  <c:v>27</c:v>
                </c:pt>
                <c:pt idx="21">
                  <c:v>22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5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6C-466D-9375-983560EC988D}"/>
            </c:ext>
          </c:extLst>
        </c:ser>
        <c:gapWidth val="0"/>
        <c:axId val="162048256"/>
        <c:axId val="162054144"/>
      </c:barChart>
      <c:catAx>
        <c:axId val="162048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2054144"/>
        <c:crosses val="autoZero"/>
        <c:auto val="1"/>
        <c:lblAlgn val="ctr"/>
        <c:lblOffset val="100"/>
      </c:catAx>
      <c:valAx>
        <c:axId val="1620541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204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6.1025426831469304E-2"/>
          <c:y val="2.581483349825895E-2"/>
          <c:w val="0.90286351706036749"/>
          <c:h val="0.84167468649752253"/>
        </c:manualLayout>
      </c:layout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Četnost lineární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#REF!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9"/>
                <c:pt idx="0">
                  <c:v>15</c:v>
                </c:pt>
                <c:pt idx="1">
                  <c:v>17</c:v>
                </c:pt>
                <c:pt idx="2">
                  <c:v>39</c:v>
                </c:pt>
                <c:pt idx="3">
                  <c:v>61</c:v>
                </c:pt>
                <c:pt idx="4">
                  <c:v>51</c:v>
                </c:pt>
                <c:pt idx="5">
                  <c:v>56</c:v>
                </c:pt>
                <c:pt idx="6">
                  <c:v>43</c:v>
                </c:pt>
                <c:pt idx="7">
                  <c:v>20</c:v>
                </c:pt>
                <c:pt idx="8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9C-4529-95B7-B1FB24B6BFAB}"/>
            </c:ext>
          </c:extLst>
        </c:ser>
        <c:ser>
          <c:idx val="1"/>
          <c:order val="1"/>
          <c:tx>
            <c:v>Četnost nelineární</c:v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9"/>
                <c:pt idx="0">
                  <c:v>15</c:v>
                </c:pt>
                <c:pt idx="1">
                  <c:v>27</c:v>
                </c:pt>
                <c:pt idx="2">
                  <c:v>29</c:v>
                </c:pt>
                <c:pt idx="3">
                  <c:v>61</c:v>
                </c:pt>
                <c:pt idx="4">
                  <c:v>80</c:v>
                </c:pt>
                <c:pt idx="5">
                  <c:v>49</c:v>
                </c:pt>
                <c:pt idx="6">
                  <c:v>30</c:v>
                </c:pt>
                <c:pt idx="7">
                  <c:v>17</c:v>
                </c:pt>
                <c:pt idx="8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9C-4529-95B7-B1FB24B6BFAB}"/>
            </c:ext>
          </c:extLst>
        </c:ser>
        <c:gapWidth val="219"/>
        <c:overlap val="-27"/>
        <c:axId val="161956608"/>
        <c:axId val="161958144"/>
      </c:barChart>
      <c:catAx>
        <c:axId val="161956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1958144"/>
        <c:crosses val="autoZero"/>
        <c:auto val="1"/>
        <c:lblAlgn val="ctr"/>
        <c:lblOffset val="100"/>
      </c:catAx>
      <c:valAx>
        <c:axId val="1619581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195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36359698652601"/>
          <c:y val="0.93497136487433186"/>
          <c:w val="0.45527259976589413"/>
          <c:h val="5.6836112125321123E-2"/>
        </c:manualLayout>
      </c:layout>
      <c:spPr>
        <a:noFill/>
        <a:ln w="0"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342900</xdr:colOff>
      <xdr:row>13</xdr:row>
      <xdr:rowOff>42862</xdr:rowOff>
    </xdr:from>
    <xdr:to>
      <xdr:col>35</xdr:col>
      <xdr:colOff>38100</xdr:colOff>
      <xdr:row>27</xdr:row>
      <xdr:rowOff>119062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3584C517-064F-4001-826D-52DACAA92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219074</xdr:colOff>
      <xdr:row>13</xdr:row>
      <xdr:rowOff>38100</xdr:rowOff>
    </xdr:from>
    <xdr:to>
      <xdr:col>25</xdr:col>
      <xdr:colOff>247650</xdr:colOff>
      <xdr:row>30</xdr:row>
      <xdr:rowOff>19050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D25443F1-6E9C-464B-BF2A-FABC6E396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342900</xdr:colOff>
      <xdr:row>13</xdr:row>
      <xdr:rowOff>42862</xdr:rowOff>
    </xdr:from>
    <xdr:to>
      <xdr:col>34</xdr:col>
      <xdr:colOff>38100</xdr:colOff>
      <xdr:row>27</xdr:row>
      <xdr:rowOff>119062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3584C517-064F-4001-826D-52DACAA92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219074</xdr:colOff>
      <xdr:row>13</xdr:row>
      <xdr:rowOff>38100</xdr:rowOff>
    </xdr:from>
    <xdr:to>
      <xdr:col>24</xdr:col>
      <xdr:colOff>247650</xdr:colOff>
      <xdr:row>30</xdr:row>
      <xdr:rowOff>19050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D25443F1-6E9C-464B-BF2A-FABC6E396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</xdr:row>
      <xdr:rowOff>0</xdr:rowOff>
    </xdr:from>
    <xdr:to>
      <xdr:col>26</xdr:col>
      <xdr:colOff>520700</xdr:colOff>
      <xdr:row>11</xdr:row>
      <xdr:rowOff>69850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11200" y="1104900"/>
          <a:ext cx="4787900" cy="990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73"/>
  <sheetViews>
    <sheetView topLeftCell="A21" workbookViewId="0">
      <selection activeCell="H27" sqref="H27"/>
    </sheetView>
  </sheetViews>
  <sheetFormatPr defaultRowHeight="14.5"/>
  <cols>
    <col min="4" max="4" width="15" bestFit="1" customWidth="1"/>
  </cols>
  <sheetData>
    <row r="1" spans="1:3">
      <c r="A1" t="s">
        <v>42</v>
      </c>
      <c r="B1">
        <v>240</v>
      </c>
    </row>
    <row r="2" spans="1:3">
      <c r="A2" t="s">
        <v>43</v>
      </c>
      <c r="B2" t="s">
        <v>44</v>
      </c>
    </row>
    <row r="3" spans="1:3">
      <c r="A3" t="s">
        <v>45</v>
      </c>
      <c r="B3" t="s">
        <v>46</v>
      </c>
    </row>
    <row r="4" spans="1:3">
      <c r="A4" t="s">
        <v>47</v>
      </c>
      <c r="B4" t="s">
        <v>48</v>
      </c>
    </row>
    <row r="5" spans="1:3">
      <c r="A5" t="s">
        <v>49</v>
      </c>
    </row>
    <row r="7" spans="1:3">
      <c r="A7">
        <v>1</v>
      </c>
      <c r="B7" t="s">
        <v>50</v>
      </c>
    </row>
    <row r="8" spans="1:3">
      <c r="A8">
        <v>2</v>
      </c>
      <c r="B8" t="s">
        <v>51</v>
      </c>
    </row>
    <row r="9" spans="1:3">
      <c r="A9">
        <v>3</v>
      </c>
      <c r="B9" t="s">
        <v>52</v>
      </c>
    </row>
    <row r="10" spans="1:3">
      <c r="A10">
        <v>4</v>
      </c>
      <c r="B10" t="s">
        <v>53</v>
      </c>
    </row>
    <row r="11" spans="1:3">
      <c r="A11">
        <v>5</v>
      </c>
      <c r="B11" t="s">
        <v>54</v>
      </c>
    </row>
    <row r="13" spans="1:3">
      <c r="A13">
        <v>1</v>
      </c>
      <c r="B13" t="s">
        <v>12</v>
      </c>
      <c r="C13" t="s">
        <v>55</v>
      </c>
    </row>
    <row r="14" spans="1:3">
      <c r="A14">
        <v>2</v>
      </c>
      <c r="B14" t="s">
        <v>13</v>
      </c>
      <c r="C14" t="s">
        <v>56</v>
      </c>
    </row>
    <row r="15" spans="1:3">
      <c r="A15">
        <v>3</v>
      </c>
      <c r="B15" t="s">
        <v>14</v>
      </c>
      <c r="C15" t="s">
        <v>57</v>
      </c>
    </row>
    <row r="16" spans="1:3">
      <c r="A16">
        <v>4</v>
      </c>
      <c r="B16" t="s">
        <v>15</v>
      </c>
      <c r="C16" t="s">
        <v>58</v>
      </c>
    </row>
    <row r="17" spans="1:30">
      <c r="A17">
        <v>5</v>
      </c>
      <c r="B17" t="s">
        <v>16</v>
      </c>
      <c r="C17" t="s">
        <v>16</v>
      </c>
    </row>
    <row r="18" spans="1:30" ht="145">
      <c r="A18">
        <v>6</v>
      </c>
      <c r="B18" s="3" t="s">
        <v>17</v>
      </c>
      <c r="C18" t="s">
        <v>59</v>
      </c>
    </row>
    <row r="19" spans="1:30">
      <c r="A19">
        <v>7</v>
      </c>
      <c r="B19" t="s">
        <v>18</v>
      </c>
      <c r="C19" t="s">
        <v>18</v>
      </c>
    </row>
    <row r="20" spans="1:30">
      <c r="A20">
        <v>8</v>
      </c>
      <c r="B20" t="s">
        <v>19</v>
      </c>
      <c r="C20" t="s">
        <v>60</v>
      </c>
    </row>
    <row r="21" spans="1:30">
      <c r="A21">
        <v>9</v>
      </c>
      <c r="B21" t="s">
        <v>20</v>
      </c>
      <c r="C21" t="s">
        <v>20</v>
      </c>
    </row>
    <row r="22" spans="1:30">
      <c r="A22">
        <v>10</v>
      </c>
      <c r="B22" t="s">
        <v>21</v>
      </c>
      <c r="C22" t="s">
        <v>61</v>
      </c>
    </row>
    <row r="23" spans="1:30">
      <c r="A23">
        <v>11</v>
      </c>
      <c r="B23" t="s">
        <v>22</v>
      </c>
      <c r="C23" t="s">
        <v>22</v>
      </c>
    </row>
    <row r="24" spans="1:30">
      <c r="A24">
        <v>12</v>
      </c>
      <c r="B24" t="s">
        <v>23</v>
      </c>
      <c r="C24" t="s">
        <v>62</v>
      </c>
    </row>
    <row r="26" spans="1:30">
      <c r="A26" t="s">
        <v>63</v>
      </c>
      <c r="B26" t="s">
        <v>64</v>
      </c>
      <c r="C26" t="s">
        <v>65</v>
      </c>
      <c r="D26" t="s">
        <v>66</v>
      </c>
      <c r="E26" t="s">
        <v>25</v>
      </c>
      <c r="F26" t="s">
        <v>0</v>
      </c>
      <c r="G26" t="s">
        <v>1</v>
      </c>
      <c r="H26" t="s">
        <v>2</v>
      </c>
      <c r="I26" t="s">
        <v>3</v>
      </c>
      <c r="J26" t="s">
        <v>4</v>
      </c>
      <c r="K26" t="s">
        <v>5</v>
      </c>
      <c r="L26" t="s">
        <v>6</v>
      </c>
      <c r="M26" t="s">
        <v>7</v>
      </c>
      <c r="N26" t="s">
        <v>8</v>
      </c>
      <c r="O26" t="s">
        <v>9</v>
      </c>
      <c r="P26" t="s">
        <v>10</v>
      </c>
      <c r="Q26" t="s">
        <v>11</v>
      </c>
      <c r="R26" t="s">
        <v>67</v>
      </c>
      <c r="S26" t="s">
        <v>68</v>
      </c>
      <c r="T26" t="s">
        <v>69</v>
      </c>
      <c r="U26" t="s">
        <v>70</v>
      </c>
      <c r="V26" t="s">
        <v>71</v>
      </c>
      <c r="W26" t="s">
        <v>72</v>
      </c>
      <c r="X26" t="s">
        <v>73</v>
      </c>
      <c r="Y26" t="s">
        <v>74</v>
      </c>
      <c r="Z26" t="s">
        <v>75</v>
      </c>
      <c r="AA26" t="s">
        <v>76</v>
      </c>
      <c r="AB26" t="s">
        <v>77</v>
      </c>
      <c r="AC26" t="s">
        <v>78</v>
      </c>
      <c r="AD26" t="s">
        <v>79</v>
      </c>
    </row>
    <row r="27" spans="1:30">
      <c r="A27">
        <v>23840</v>
      </c>
      <c r="B27">
        <v>0</v>
      </c>
      <c r="C27">
        <v>1978</v>
      </c>
      <c r="D27" s="4">
        <v>44495.42664351852</v>
      </c>
      <c r="E27">
        <v>0</v>
      </c>
      <c r="F27">
        <v>4</v>
      </c>
      <c r="G27">
        <v>5</v>
      </c>
      <c r="H27">
        <v>4</v>
      </c>
      <c r="I27">
        <v>5</v>
      </c>
      <c r="J27">
        <v>5</v>
      </c>
      <c r="K27">
        <v>5</v>
      </c>
      <c r="L27">
        <v>5</v>
      </c>
      <c r="M27">
        <v>4</v>
      </c>
      <c r="N27">
        <v>5</v>
      </c>
      <c r="O27">
        <v>2</v>
      </c>
      <c r="P27">
        <v>2</v>
      </c>
      <c r="Q27">
        <v>4</v>
      </c>
      <c r="R27">
        <v>4</v>
      </c>
      <c r="S27">
        <v>3</v>
      </c>
      <c r="T27">
        <v>2</v>
      </c>
      <c r="U27">
        <v>2</v>
      </c>
      <c r="V27">
        <v>4</v>
      </c>
      <c r="W27">
        <v>3</v>
      </c>
      <c r="X27">
        <v>2</v>
      </c>
      <c r="Y27">
        <v>4</v>
      </c>
      <c r="Z27">
        <v>2</v>
      </c>
      <c r="AA27">
        <v>7</v>
      </c>
      <c r="AB27">
        <v>6</v>
      </c>
      <c r="AC27">
        <v>3</v>
      </c>
      <c r="AD27">
        <v>-23</v>
      </c>
    </row>
    <row r="28" spans="1:30">
      <c r="A28">
        <v>23842</v>
      </c>
      <c r="B28">
        <v>0</v>
      </c>
      <c r="C28">
        <v>1988</v>
      </c>
      <c r="D28" s="4">
        <v>44495.464756944442</v>
      </c>
      <c r="E28" t="s">
        <v>80</v>
      </c>
      <c r="F28">
        <v>5</v>
      </c>
      <c r="G28">
        <v>5</v>
      </c>
      <c r="H28">
        <v>2</v>
      </c>
      <c r="I28">
        <v>4</v>
      </c>
      <c r="J28">
        <v>5</v>
      </c>
      <c r="K28">
        <v>5</v>
      </c>
      <c r="L28">
        <v>5</v>
      </c>
      <c r="M28">
        <v>5</v>
      </c>
      <c r="N28">
        <v>4</v>
      </c>
      <c r="O28">
        <v>1</v>
      </c>
      <c r="P28">
        <v>2</v>
      </c>
      <c r="Q28">
        <v>1</v>
      </c>
      <c r="R28">
        <v>4</v>
      </c>
      <c r="S28">
        <v>2</v>
      </c>
      <c r="T28">
        <v>3</v>
      </c>
      <c r="U28">
        <v>2</v>
      </c>
      <c r="V28">
        <v>3</v>
      </c>
      <c r="W28">
        <v>3</v>
      </c>
      <c r="X28">
        <v>2</v>
      </c>
      <c r="Y28">
        <v>4</v>
      </c>
      <c r="Z28">
        <v>2</v>
      </c>
      <c r="AA28">
        <v>2</v>
      </c>
      <c r="AB28">
        <v>4</v>
      </c>
      <c r="AC28">
        <v>2</v>
      </c>
      <c r="AD28">
        <v>8</v>
      </c>
    </row>
    <row r="29" spans="1:30">
      <c r="A29">
        <v>23841</v>
      </c>
      <c r="B29">
        <v>1</v>
      </c>
      <c r="C29">
        <v>1974</v>
      </c>
      <c r="D29" s="4">
        <v>44495.465243055558</v>
      </c>
      <c r="E29" t="s">
        <v>26</v>
      </c>
      <c r="F29">
        <v>4</v>
      </c>
      <c r="G29">
        <v>4</v>
      </c>
      <c r="H29">
        <v>2</v>
      </c>
      <c r="I29">
        <v>5</v>
      </c>
      <c r="J29">
        <v>5</v>
      </c>
      <c r="K29">
        <v>5</v>
      </c>
      <c r="L29">
        <v>5</v>
      </c>
      <c r="M29">
        <v>5</v>
      </c>
      <c r="N29">
        <v>5</v>
      </c>
      <c r="O29">
        <v>3</v>
      </c>
      <c r="P29">
        <v>4</v>
      </c>
      <c r="Q29">
        <v>4</v>
      </c>
      <c r="R29">
        <v>22</v>
      </c>
      <c r="S29">
        <v>16</v>
      </c>
      <c r="T29">
        <v>10</v>
      </c>
      <c r="U29">
        <v>8</v>
      </c>
      <c r="V29">
        <v>4</v>
      </c>
      <c r="W29">
        <v>5</v>
      </c>
      <c r="X29">
        <v>6</v>
      </c>
      <c r="Y29">
        <v>5</v>
      </c>
      <c r="Z29">
        <v>5</v>
      </c>
      <c r="AA29">
        <v>43</v>
      </c>
      <c r="AB29">
        <v>12</v>
      </c>
      <c r="AC29">
        <v>13</v>
      </c>
      <c r="AD29">
        <v>-24</v>
      </c>
    </row>
    <row r="30" spans="1:30">
      <c r="A30">
        <v>23843</v>
      </c>
      <c r="B30">
        <v>1</v>
      </c>
      <c r="C30">
        <v>1984</v>
      </c>
      <c r="D30" s="4">
        <v>44495.468333333331</v>
      </c>
      <c r="E30" t="s">
        <v>81</v>
      </c>
      <c r="F30">
        <v>5</v>
      </c>
      <c r="G30">
        <v>5</v>
      </c>
      <c r="H30">
        <v>2</v>
      </c>
      <c r="I30">
        <v>5</v>
      </c>
      <c r="J30">
        <v>5</v>
      </c>
      <c r="K30">
        <v>5</v>
      </c>
      <c r="L30">
        <v>5</v>
      </c>
      <c r="M30">
        <v>4</v>
      </c>
      <c r="N30">
        <v>4</v>
      </c>
      <c r="O30">
        <v>3</v>
      </c>
      <c r="P30">
        <v>3</v>
      </c>
      <c r="Q30">
        <v>4</v>
      </c>
      <c r="R30">
        <v>12</v>
      </c>
      <c r="S30">
        <v>5</v>
      </c>
      <c r="T30">
        <v>20</v>
      </c>
      <c r="U30">
        <v>15</v>
      </c>
      <c r="V30">
        <v>12</v>
      </c>
      <c r="W30">
        <v>6</v>
      </c>
      <c r="X30">
        <v>6</v>
      </c>
      <c r="Y30">
        <v>17</v>
      </c>
      <c r="Z30">
        <v>25</v>
      </c>
      <c r="AA30">
        <v>14</v>
      </c>
      <c r="AB30">
        <v>20</v>
      </c>
      <c r="AC30">
        <v>9</v>
      </c>
      <c r="AD30">
        <v>-33</v>
      </c>
    </row>
    <row r="31" spans="1:30">
      <c r="A31">
        <v>20759</v>
      </c>
      <c r="B31">
        <v>1</v>
      </c>
      <c r="C31">
        <v>1967</v>
      </c>
      <c r="D31" s="4">
        <v>44495.470983796295</v>
      </c>
      <c r="E31" t="s">
        <v>82</v>
      </c>
      <c r="F31">
        <v>5</v>
      </c>
      <c r="G31">
        <v>5</v>
      </c>
      <c r="H31">
        <v>2</v>
      </c>
      <c r="I31">
        <v>5</v>
      </c>
      <c r="J31">
        <v>3</v>
      </c>
      <c r="K31">
        <v>2</v>
      </c>
      <c r="L31">
        <v>4</v>
      </c>
      <c r="M31">
        <v>4</v>
      </c>
      <c r="N31">
        <v>1</v>
      </c>
      <c r="O31">
        <v>5</v>
      </c>
      <c r="P31">
        <v>3</v>
      </c>
      <c r="Q31">
        <v>4</v>
      </c>
      <c r="R31">
        <v>4</v>
      </c>
      <c r="S31">
        <v>4</v>
      </c>
      <c r="T31">
        <v>8</v>
      </c>
      <c r="U31">
        <v>4</v>
      </c>
      <c r="V31">
        <v>9</v>
      </c>
      <c r="W31">
        <v>6</v>
      </c>
      <c r="X31">
        <v>3</v>
      </c>
      <c r="Y31">
        <v>9</v>
      </c>
      <c r="Z31">
        <v>5</v>
      </c>
      <c r="AA31">
        <v>7</v>
      </c>
      <c r="AB31">
        <v>5</v>
      </c>
      <c r="AC31">
        <v>5</v>
      </c>
      <c r="AD31">
        <v>-11</v>
      </c>
    </row>
    <row r="32" spans="1:30">
      <c r="A32">
        <v>23849</v>
      </c>
      <c r="B32">
        <v>0</v>
      </c>
      <c r="C32">
        <v>1970</v>
      </c>
      <c r="D32" s="4">
        <v>44495.496296296296</v>
      </c>
      <c r="E32" t="s">
        <v>83</v>
      </c>
      <c r="F32">
        <v>5</v>
      </c>
      <c r="G32">
        <v>5</v>
      </c>
      <c r="H32">
        <v>4</v>
      </c>
      <c r="I32">
        <v>5</v>
      </c>
      <c r="J32">
        <v>3</v>
      </c>
      <c r="K32">
        <v>3</v>
      </c>
      <c r="L32">
        <v>5</v>
      </c>
      <c r="M32">
        <v>1</v>
      </c>
      <c r="N32">
        <v>1</v>
      </c>
      <c r="O32">
        <v>1</v>
      </c>
      <c r="P32">
        <v>4</v>
      </c>
      <c r="Q32">
        <v>3</v>
      </c>
      <c r="R32">
        <v>3</v>
      </c>
      <c r="S32">
        <v>2</v>
      </c>
      <c r="T32">
        <v>6</v>
      </c>
      <c r="U32">
        <v>2</v>
      </c>
      <c r="V32">
        <v>5</v>
      </c>
      <c r="W32">
        <v>2</v>
      </c>
      <c r="X32">
        <v>2</v>
      </c>
      <c r="Y32">
        <v>5</v>
      </c>
      <c r="Z32">
        <v>2</v>
      </c>
      <c r="AA32">
        <v>3</v>
      </c>
      <c r="AB32">
        <v>8</v>
      </c>
      <c r="AC32">
        <v>5</v>
      </c>
      <c r="AD32">
        <v>18</v>
      </c>
    </row>
    <row r="33" spans="1:30">
      <c r="A33">
        <v>23851</v>
      </c>
      <c r="B33">
        <v>1</v>
      </c>
      <c r="C33">
        <v>1987</v>
      </c>
      <c r="D33" s="4">
        <v>44495.509027777778</v>
      </c>
      <c r="E33">
        <v>0</v>
      </c>
      <c r="F33">
        <v>4</v>
      </c>
      <c r="G33">
        <v>4</v>
      </c>
      <c r="H33">
        <v>4</v>
      </c>
      <c r="I33">
        <v>5</v>
      </c>
      <c r="J33">
        <v>4</v>
      </c>
      <c r="K33">
        <v>3</v>
      </c>
      <c r="L33">
        <v>5</v>
      </c>
      <c r="M33">
        <v>1</v>
      </c>
      <c r="N33">
        <v>4</v>
      </c>
      <c r="O33">
        <v>3</v>
      </c>
      <c r="P33">
        <v>4</v>
      </c>
      <c r="Q33">
        <v>2</v>
      </c>
      <c r="R33">
        <v>7</v>
      </c>
      <c r="S33">
        <v>3</v>
      </c>
      <c r="T33">
        <v>4</v>
      </c>
      <c r="U33">
        <v>4</v>
      </c>
      <c r="V33">
        <v>6</v>
      </c>
      <c r="W33">
        <v>5</v>
      </c>
      <c r="X33">
        <v>5</v>
      </c>
      <c r="Y33">
        <v>4</v>
      </c>
      <c r="Z33">
        <v>3</v>
      </c>
      <c r="AA33">
        <v>5</v>
      </c>
      <c r="AB33">
        <v>5</v>
      </c>
      <c r="AC33">
        <v>6</v>
      </c>
      <c r="AD33">
        <v>-2</v>
      </c>
    </row>
    <row r="34" spans="1:30">
      <c r="A34">
        <v>23853</v>
      </c>
      <c r="B34">
        <v>0</v>
      </c>
      <c r="C34">
        <v>1979</v>
      </c>
      <c r="D34" s="4">
        <v>44495.511759259258</v>
      </c>
      <c r="E34" t="s">
        <v>84</v>
      </c>
      <c r="F34">
        <v>2</v>
      </c>
      <c r="G34">
        <v>2</v>
      </c>
      <c r="H34">
        <v>4</v>
      </c>
      <c r="I34">
        <v>4</v>
      </c>
      <c r="J34">
        <v>4</v>
      </c>
      <c r="K34">
        <v>2</v>
      </c>
      <c r="L34">
        <v>1</v>
      </c>
      <c r="M34">
        <v>4</v>
      </c>
      <c r="N34">
        <v>1</v>
      </c>
      <c r="O34">
        <v>5</v>
      </c>
      <c r="P34">
        <v>2</v>
      </c>
      <c r="Q34">
        <v>2</v>
      </c>
      <c r="R34">
        <v>8</v>
      </c>
      <c r="S34">
        <v>15</v>
      </c>
      <c r="T34">
        <v>5</v>
      </c>
      <c r="U34">
        <v>9</v>
      </c>
      <c r="V34">
        <v>8</v>
      </c>
      <c r="W34">
        <v>10</v>
      </c>
      <c r="X34">
        <v>7</v>
      </c>
      <c r="Y34">
        <v>21</v>
      </c>
      <c r="Z34">
        <v>5</v>
      </c>
      <c r="AA34">
        <v>10</v>
      </c>
      <c r="AB34">
        <v>9</v>
      </c>
      <c r="AC34">
        <v>8</v>
      </c>
      <c r="AD34">
        <v>44</v>
      </c>
    </row>
    <row r="35" spans="1:30">
      <c r="A35">
        <v>23856</v>
      </c>
      <c r="B35">
        <v>0</v>
      </c>
      <c r="C35">
        <v>1997</v>
      </c>
      <c r="D35" s="4">
        <v>44495.521261574075</v>
      </c>
      <c r="E35" t="s">
        <v>85</v>
      </c>
      <c r="F35">
        <v>4</v>
      </c>
      <c r="G35">
        <v>5</v>
      </c>
      <c r="H35">
        <v>2</v>
      </c>
      <c r="I35">
        <v>3</v>
      </c>
      <c r="J35">
        <v>4</v>
      </c>
      <c r="K35">
        <v>4</v>
      </c>
      <c r="L35">
        <v>4</v>
      </c>
      <c r="M35">
        <v>1</v>
      </c>
      <c r="N35">
        <v>2</v>
      </c>
      <c r="O35">
        <v>4</v>
      </c>
      <c r="P35">
        <v>2</v>
      </c>
      <c r="Q35">
        <v>2</v>
      </c>
      <c r="R35">
        <v>9</v>
      </c>
      <c r="S35">
        <v>3</v>
      </c>
      <c r="T35">
        <v>3</v>
      </c>
      <c r="U35">
        <v>4</v>
      </c>
      <c r="V35">
        <v>3</v>
      </c>
      <c r="W35">
        <v>5</v>
      </c>
      <c r="X35">
        <v>4</v>
      </c>
      <c r="Y35">
        <v>5</v>
      </c>
      <c r="Z35">
        <v>3</v>
      </c>
      <c r="AA35">
        <v>5</v>
      </c>
      <c r="AB35">
        <v>3</v>
      </c>
      <c r="AC35">
        <v>5</v>
      </c>
      <c r="AD35">
        <v>-14</v>
      </c>
    </row>
    <row r="36" spans="1:30">
      <c r="A36">
        <v>23901</v>
      </c>
      <c r="B36">
        <v>1</v>
      </c>
      <c r="C36">
        <v>1999</v>
      </c>
      <c r="D36" s="4">
        <v>44495.626319444447</v>
      </c>
      <c r="E36">
        <v>0</v>
      </c>
      <c r="F36">
        <v>5</v>
      </c>
      <c r="G36">
        <v>4</v>
      </c>
      <c r="H36">
        <v>4</v>
      </c>
      <c r="I36">
        <v>3</v>
      </c>
      <c r="J36">
        <v>4</v>
      </c>
      <c r="K36">
        <v>3</v>
      </c>
      <c r="L36">
        <v>3</v>
      </c>
      <c r="M36">
        <v>3</v>
      </c>
      <c r="N36">
        <v>4</v>
      </c>
      <c r="O36">
        <v>3</v>
      </c>
      <c r="P36">
        <v>4</v>
      </c>
      <c r="Q36">
        <v>4</v>
      </c>
      <c r="R36">
        <v>5</v>
      </c>
      <c r="S36">
        <v>6</v>
      </c>
      <c r="T36">
        <v>5</v>
      </c>
      <c r="U36">
        <v>4</v>
      </c>
      <c r="V36">
        <v>7</v>
      </c>
      <c r="W36">
        <v>5</v>
      </c>
      <c r="X36">
        <v>5</v>
      </c>
      <c r="Y36">
        <v>14</v>
      </c>
      <c r="Z36">
        <v>4</v>
      </c>
      <c r="AA36">
        <v>7</v>
      </c>
      <c r="AB36">
        <v>5</v>
      </c>
      <c r="AC36">
        <v>5</v>
      </c>
      <c r="AD36">
        <v>-25</v>
      </c>
    </row>
    <row r="37" spans="1:30">
      <c r="A37">
        <v>23910</v>
      </c>
      <c r="B37">
        <v>0</v>
      </c>
      <c r="C37">
        <v>1997</v>
      </c>
      <c r="D37" s="4">
        <v>44495.630393518521</v>
      </c>
      <c r="E37" t="s">
        <v>86</v>
      </c>
      <c r="F37">
        <v>4</v>
      </c>
      <c r="G37">
        <v>5</v>
      </c>
      <c r="H37">
        <v>5</v>
      </c>
      <c r="I37">
        <v>4</v>
      </c>
      <c r="J37">
        <v>2</v>
      </c>
      <c r="K37">
        <v>2</v>
      </c>
      <c r="L37">
        <v>5</v>
      </c>
      <c r="M37">
        <v>5</v>
      </c>
      <c r="N37">
        <v>2</v>
      </c>
      <c r="O37">
        <v>2</v>
      </c>
      <c r="P37">
        <v>4</v>
      </c>
      <c r="Q37">
        <v>4</v>
      </c>
      <c r="R37">
        <v>5</v>
      </c>
      <c r="S37">
        <v>4</v>
      </c>
      <c r="T37">
        <v>4</v>
      </c>
      <c r="U37">
        <v>4</v>
      </c>
      <c r="V37">
        <v>38</v>
      </c>
      <c r="W37">
        <v>4</v>
      </c>
      <c r="X37">
        <v>4</v>
      </c>
      <c r="Y37">
        <v>6</v>
      </c>
      <c r="Z37">
        <v>4</v>
      </c>
      <c r="AA37">
        <v>7</v>
      </c>
      <c r="AB37">
        <v>4</v>
      </c>
      <c r="AC37">
        <v>5</v>
      </c>
      <c r="AD37">
        <v>-3</v>
      </c>
    </row>
    <row r="38" spans="1:30">
      <c r="A38">
        <v>23938</v>
      </c>
      <c r="B38">
        <v>0</v>
      </c>
      <c r="C38">
        <v>2005</v>
      </c>
      <c r="D38" s="4">
        <v>44495.656643518516</v>
      </c>
      <c r="E38" t="s">
        <v>84</v>
      </c>
      <c r="F38">
        <v>4</v>
      </c>
      <c r="G38">
        <v>4</v>
      </c>
      <c r="H38">
        <v>4</v>
      </c>
      <c r="I38">
        <v>5</v>
      </c>
      <c r="J38">
        <v>3</v>
      </c>
      <c r="K38">
        <v>3</v>
      </c>
      <c r="L38">
        <v>3</v>
      </c>
      <c r="M38">
        <v>3</v>
      </c>
      <c r="N38">
        <v>2</v>
      </c>
      <c r="O38">
        <v>3</v>
      </c>
      <c r="P38">
        <v>3</v>
      </c>
      <c r="Q38">
        <v>3</v>
      </c>
      <c r="R38">
        <v>15</v>
      </c>
      <c r="S38">
        <v>8</v>
      </c>
      <c r="T38">
        <v>15</v>
      </c>
      <c r="U38">
        <v>7</v>
      </c>
      <c r="V38">
        <v>8</v>
      </c>
      <c r="W38">
        <v>7</v>
      </c>
      <c r="X38">
        <v>7</v>
      </c>
      <c r="Y38">
        <v>8</v>
      </c>
      <c r="Z38">
        <v>6</v>
      </c>
      <c r="AA38">
        <v>11</v>
      </c>
      <c r="AB38">
        <v>6</v>
      </c>
      <c r="AC38">
        <v>6</v>
      </c>
      <c r="AD38">
        <v>-33</v>
      </c>
    </row>
    <row r="39" spans="1:30">
      <c r="A39">
        <v>23873</v>
      </c>
      <c r="B39">
        <v>0</v>
      </c>
      <c r="C39">
        <v>1998</v>
      </c>
      <c r="D39" s="4">
        <v>44495.68482638889</v>
      </c>
      <c r="E39">
        <v>0</v>
      </c>
      <c r="F39">
        <v>5</v>
      </c>
      <c r="G39">
        <v>5</v>
      </c>
      <c r="H39">
        <v>4</v>
      </c>
      <c r="I39">
        <v>4</v>
      </c>
      <c r="J39">
        <v>5</v>
      </c>
      <c r="K39">
        <v>3</v>
      </c>
      <c r="L39">
        <v>4</v>
      </c>
      <c r="M39">
        <v>4</v>
      </c>
      <c r="N39">
        <v>4</v>
      </c>
      <c r="O39">
        <v>4</v>
      </c>
      <c r="P39">
        <v>1</v>
      </c>
      <c r="Q39">
        <v>2</v>
      </c>
      <c r="R39">
        <v>4</v>
      </c>
      <c r="S39">
        <v>2</v>
      </c>
      <c r="T39">
        <v>3</v>
      </c>
      <c r="U39">
        <v>3</v>
      </c>
      <c r="V39">
        <v>2</v>
      </c>
      <c r="W39">
        <v>3</v>
      </c>
      <c r="X39">
        <v>3</v>
      </c>
      <c r="Y39">
        <v>5</v>
      </c>
      <c r="Z39">
        <v>1</v>
      </c>
      <c r="AA39">
        <v>5</v>
      </c>
      <c r="AB39">
        <v>3</v>
      </c>
      <c r="AC39">
        <v>3</v>
      </c>
      <c r="AD39">
        <v>-7</v>
      </c>
    </row>
    <row r="40" spans="1:30">
      <c r="A40">
        <v>23963</v>
      </c>
      <c r="B40">
        <v>1</v>
      </c>
      <c r="C40">
        <v>1990</v>
      </c>
      <c r="D40" s="4">
        <v>44495.690648148149</v>
      </c>
      <c r="E40" t="s">
        <v>87</v>
      </c>
      <c r="F40">
        <v>2</v>
      </c>
      <c r="G40">
        <v>5</v>
      </c>
      <c r="H40">
        <v>2</v>
      </c>
      <c r="I40">
        <v>4</v>
      </c>
      <c r="J40">
        <v>5</v>
      </c>
      <c r="K40">
        <v>4</v>
      </c>
      <c r="L40">
        <v>4</v>
      </c>
      <c r="M40">
        <v>5</v>
      </c>
      <c r="N40">
        <v>5</v>
      </c>
      <c r="O40">
        <v>4</v>
      </c>
      <c r="P40">
        <v>1</v>
      </c>
      <c r="Q40">
        <v>2</v>
      </c>
      <c r="R40">
        <v>6</v>
      </c>
      <c r="S40">
        <v>4</v>
      </c>
      <c r="T40">
        <v>4</v>
      </c>
      <c r="U40">
        <v>5</v>
      </c>
      <c r="V40">
        <v>4</v>
      </c>
      <c r="W40">
        <v>4</v>
      </c>
      <c r="X40">
        <v>4</v>
      </c>
      <c r="Y40">
        <v>6</v>
      </c>
      <c r="Z40">
        <v>5</v>
      </c>
      <c r="AA40">
        <v>7</v>
      </c>
      <c r="AB40">
        <v>5</v>
      </c>
      <c r="AC40">
        <v>5</v>
      </c>
      <c r="AD40">
        <v>12</v>
      </c>
    </row>
    <row r="41" spans="1:30">
      <c r="A41">
        <v>23965</v>
      </c>
      <c r="B41">
        <v>0</v>
      </c>
      <c r="C41">
        <v>1998</v>
      </c>
      <c r="D41" s="4">
        <v>44495.705451388887</v>
      </c>
      <c r="E41" t="s">
        <v>88</v>
      </c>
      <c r="F41">
        <v>4</v>
      </c>
      <c r="G41">
        <v>5</v>
      </c>
      <c r="H41">
        <v>2</v>
      </c>
      <c r="I41">
        <v>4</v>
      </c>
      <c r="J41">
        <v>4</v>
      </c>
      <c r="K41">
        <v>3</v>
      </c>
      <c r="L41">
        <v>4</v>
      </c>
      <c r="M41">
        <v>5</v>
      </c>
      <c r="N41">
        <v>2</v>
      </c>
      <c r="O41">
        <v>1</v>
      </c>
      <c r="P41">
        <v>2</v>
      </c>
      <c r="Q41">
        <v>3</v>
      </c>
      <c r="R41">
        <v>3</v>
      </c>
      <c r="S41">
        <v>2</v>
      </c>
      <c r="T41">
        <v>2</v>
      </c>
      <c r="U41">
        <v>3</v>
      </c>
      <c r="V41">
        <v>3</v>
      </c>
      <c r="W41">
        <v>3</v>
      </c>
      <c r="X41">
        <v>2</v>
      </c>
      <c r="Y41">
        <v>3</v>
      </c>
      <c r="Z41">
        <v>2</v>
      </c>
      <c r="AA41">
        <v>5</v>
      </c>
      <c r="AB41">
        <v>2</v>
      </c>
      <c r="AC41">
        <v>3</v>
      </c>
      <c r="AD41">
        <v>-6</v>
      </c>
    </row>
    <row r="42" spans="1:30">
      <c r="A42">
        <v>23972</v>
      </c>
      <c r="B42">
        <v>0</v>
      </c>
      <c r="C42">
        <v>1998</v>
      </c>
      <c r="D42" s="4">
        <v>44495.722303240742</v>
      </c>
      <c r="E42">
        <v>0</v>
      </c>
      <c r="F42">
        <v>2</v>
      </c>
      <c r="G42">
        <v>2</v>
      </c>
      <c r="H42">
        <v>5</v>
      </c>
      <c r="I42">
        <v>5</v>
      </c>
      <c r="J42">
        <v>4</v>
      </c>
      <c r="K42">
        <v>4</v>
      </c>
      <c r="L42">
        <v>5</v>
      </c>
      <c r="M42">
        <v>4</v>
      </c>
      <c r="N42">
        <v>2</v>
      </c>
      <c r="O42">
        <v>5</v>
      </c>
      <c r="P42">
        <v>2</v>
      </c>
      <c r="Q42">
        <v>1</v>
      </c>
      <c r="R42">
        <v>8</v>
      </c>
      <c r="S42">
        <v>7</v>
      </c>
      <c r="T42">
        <v>26</v>
      </c>
      <c r="U42">
        <v>10</v>
      </c>
      <c r="V42">
        <v>39</v>
      </c>
      <c r="W42">
        <v>14</v>
      </c>
      <c r="X42">
        <v>4</v>
      </c>
      <c r="Y42">
        <v>8</v>
      </c>
      <c r="Z42">
        <v>5</v>
      </c>
      <c r="AA42">
        <v>6</v>
      </c>
      <c r="AB42">
        <v>7</v>
      </c>
      <c r="AC42">
        <v>5</v>
      </c>
      <c r="AD42">
        <v>10</v>
      </c>
    </row>
    <row r="43" spans="1:30">
      <c r="A43">
        <v>23978</v>
      </c>
      <c r="B43">
        <v>0</v>
      </c>
      <c r="C43">
        <v>2000</v>
      </c>
      <c r="D43" s="4">
        <v>44495.733749999999</v>
      </c>
      <c r="E43" t="s">
        <v>84</v>
      </c>
      <c r="F43">
        <v>3</v>
      </c>
      <c r="G43">
        <v>3</v>
      </c>
      <c r="H43">
        <v>4</v>
      </c>
      <c r="I43">
        <v>2</v>
      </c>
      <c r="J43">
        <v>4</v>
      </c>
      <c r="K43">
        <v>2</v>
      </c>
      <c r="L43">
        <v>3</v>
      </c>
      <c r="M43">
        <v>2</v>
      </c>
      <c r="N43">
        <v>2</v>
      </c>
      <c r="O43">
        <v>5</v>
      </c>
      <c r="P43">
        <v>2</v>
      </c>
      <c r="Q43">
        <v>1</v>
      </c>
      <c r="R43">
        <v>7</v>
      </c>
      <c r="S43">
        <v>10</v>
      </c>
      <c r="T43">
        <v>8</v>
      </c>
      <c r="U43">
        <v>4</v>
      </c>
      <c r="V43">
        <v>4</v>
      </c>
      <c r="W43">
        <v>6</v>
      </c>
      <c r="X43">
        <v>5</v>
      </c>
      <c r="Y43">
        <v>7</v>
      </c>
      <c r="Z43">
        <v>5</v>
      </c>
      <c r="AA43">
        <v>4</v>
      </c>
      <c r="AB43">
        <v>5</v>
      </c>
      <c r="AC43">
        <v>3</v>
      </c>
      <c r="AD43">
        <v>-10</v>
      </c>
    </row>
    <row r="44" spans="1:30">
      <c r="A44">
        <v>23980</v>
      </c>
      <c r="B44">
        <v>0</v>
      </c>
      <c r="C44">
        <v>1997</v>
      </c>
      <c r="D44" s="4">
        <v>44495.755462962959</v>
      </c>
      <c r="E44" t="s">
        <v>89</v>
      </c>
      <c r="F44">
        <v>4</v>
      </c>
      <c r="G44">
        <v>4</v>
      </c>
      <c r="H44">
        <v>4</v>
      </c>
      <c r="I44">
        <v>3</v>
      </c>
      <c r="J44">
        <v>3</v>
      </c>
      <c r="K44">
        <v>4</v>
      </c>
      <c r="L44">
        <v>4</v>
      </c>
      <c r="M44">
        <v>2</v>
      </c>
      <c r="N44">
        <v>2</v>
      </c>
      <c r="O44">
        <v>1</v>
      </c>
      <c r="P44">
        <v>5</v>
      </c>
      <c r="Q44">
        <v>5</v>
      </c>
      <c r="R44">
        <v>6</v>
      </c>
      <c r="S44">
        <v>4</v>
      </c>
      <c r="T44">
        <v>5</v>
      </c>
      <c r="U44">
        <v>3</v>
      </c>
      <c r="V44">
        <v>32</v>
      </c>
      <c r="W44">
        <v>3</v>
      </c>
      <c r="X44">
        <v>5</v>
      </c>
      <c r="Y44">
        <v>11</v>
      </c>
      <c r="Z44">
        <v>5</v>
      </c>
      <c r="AA44">
        <v>5</v>
      </c>
      <c r="AB44">
        <v>7</v>
      </c>
      <c r="AC44">
        <v>4</v>
      </c>
      <c r="AD44">
        <v>2</v>
      </c>
    </row>
    <row r="45" spans="1:30">
      <c r="A45">
        <v>23984</v>
      </c>
      <c r="B45">
        <v>0</v>
      </c>
      <c r="C45">
        <v>1993</v>
      </c>
      <c r="D45" s="4">
        <v>44495.760648148149</v>
      </c>
      <c r="E45" t="s">
        <v>90</v>
      </c>
      <c r="F45">
        <v>4</v>
      </c>
      <c r="G45">
        <v>4</v>
      </c>
      <c r="H45">
        <v>4</v>
      </c>
      <c r="I45">
        <v>4</v>
      </c>
      <c r="J45">
        <v>2</v>
      </c>
      <c r="K45">
        <v>4</v>
      </c>
      <c r="L45">
        <v>4</v>
      </c>
      <c r="M45">
        <v>4</v>
      </c>
      <c r="N45">
        <v>2</v>
      </c>
      <c r="O45">
        <v>4</v>
      </c>
      <c r="P45">
        <v>2</v>
      </c>
      <c r="Q45">
        <v>4</v>
      </c>
      <c r="R45">
        <v>6</v>
      </c>
      <c r="S45">
        <v>10</v>
      </c>
      <c r="T45">
        <v>10</v>
      </c>
      <c r="U45">
        <v>5</v>
      </c>
      <c r="V45">
        <v>9</v>
      </c>
      <c r="W45">
        <v>4</v>
      </c>
      <c r="X45">
        <v>8</v>
      </c>
      <c r="Y45">
        <v>4</v>
      </c>
      <c r="Z45">
        <v>10</v>
      </c>
      <c r="AA45">
        <v>12</v>
      </c>
      <c r="AB45">
        <v>4</v>
      </c>
      <c r="AC45">
        <v>3</v>
      </c>
      <c r="AD45">
        <v>-7</v>
      </c>
    </row>
    <row r="46" spans="1:30">
      <c r="A46">
        <v>23997</v>
      </c>
      <c r="B46">
        <v>1</v>
      </c>
      <c r="C46">
        <v>1999</v>
      </c>
      <c r="D46" s="4">
        <v>44495.803796296299</v>
      </c>
      <c r="E46" t="s">
        <v>89</v>
      </c>
      <c r="F46">
        <v>5</v>
      </c>
      <c r="G46">
        <v>4</v>
      </c>
      <c r="H46">
        <v>3</v>
      </c>
      <c r="I46">
        <v>5</v>
      </c>
      <c r="J46">
        <v>5</v>
      </c>
      <c r="K46">
        <v>5</v>
      </c>
      <c r="L46">
        <v>5</v>
      </c>
      <c r="M46">
        <v>5</v>
      </c>
      <c r="N46">
        <v>5</v>
      </c>
      <c r="O46">
        <v>2</v>
      </c>
      <c r="P46">
        <v>5</v>
      </c>
      <c r="Q46">
        <v>4</v>
      </c>
      <c r="R46">
        <v>5</v>
      </c>
      <c r="S46">
        <v>2</v>
      </c>
      <c r="T46">
        <v>4</v>
      </c>
      <c r="U46">
        <v>2</v>
      </c>
      <c r="V46">
        <v>3</v>
      </c>
      <c r="W46">
        <v>2</v>
      </c>
      <c r="X46">
        <v>2</v>
      </c>
      <c r="Y46">
        <v>4</v>
      </c>
      <c r="Z46">
        <v>2</v>
      </c>
      <c r="AA46">
        <v>7</v>
      </c>
      <c r="AB46">
        <v>3</v>
      </c>
      <c r="AC46">
        <v>4</v>
      </c>
      <c r="AD46">
        <v>-19</v>
      </c>
    </row>
    <row r="47" spans="1:30">
      <c r="A47">
        <v>24003</v>
      </c>
      <c r="B47">
        <v>0</v>
      </c>
      <c r="C47">
        <v>1992</v>
      </c>
      <c r="D47" s="4">
        <v>44495.826585648145</v>
      </c>
      <c r="E47" t="s">
        <v>27</v>
      </c>
      <c r="F47">
        <v>5</v>
      </c>
      <c r="G47">
        <v>5</v>
      </c>
      <c r="H47">
        <v>2</v>
      </c>
      <c r="I47">
        <v>4</v>
      </c>
      <c r="J47">
        <v>5</v>
      </c>
      <c r="K47">
        <v>5</v>
      </c>
      <c r="L47">
        <v>5</v>
      </c>
      <c r="M47">
        <v>5</v>
      </c>
      <c r="N47">
        <v>4</v>
      </c>
      <c r="O47">
        <v>2</v>
      </c>
      <c r="P47">
        <v>4</v>
      </c>
      <c r="Q47">
        <v>4</v>
      </c>
      <c r="R47">
        <v>5</v>
      </c>
      <c r="S47">
        <v>3</v>
      </c>
      <c r="T47">
        <v>3</v>
      </c>
      <c r="U47">
        <v>4</v>
      </c>
      <c r="V47">
        <v>3</v>
      </c>
      <c r="W47">
        <v>5</v>
      </c>
      <c r="X47">
        <v>7</v>
      </c>
      <c r="Y47">
        <v>3</v>
      </c>
      <c r="Z47">
        <v>47</v>
      </c>
      <c r="AA47">
        <v>16</v>
      </c>
      <c r="AB47">
        <v>4</v>
      </c>
      <c r="AC47">
        <v>5</v>
      </c>
      <c r="AD47">
        <v>-26</v>
      </c>
    </row>
    <row r="48" spans="1:30">
      <c r="A48">
        <v>24025</v>
      </c>
      <c r="B48">
        <v>0</v>
      </c>
      <c r="C48">
        <v>2000</v>
      </c>
      <c r="D48" s="4">
        <v>44495.891446759262</v>
      </c>
      <c r="E48">
        <v>0</v>
      </c>
      <c r="F48">
        <v>4</v>
      </c>
      <c r="G48">
        <v>4</v>
      </c>
      <c r="H48">
        <v>4</v>
      </c>
      <c r="I48">
        <v>3</v>
      </c>
      <c r="J48">
        <v>3</v>
      </c>
      <c r="K48">
        <v>4</v>
      </c>
      <c r="L48">
        <v>5</v>
      </c>
      <c r="M48">
        <v>5</v>
      </c>
      <c r="N48">
        <v>4</v>
      </c>
      <c r="O48">
        <v>5</v>
      </c>
      <c r="P48">
        <v>2</v>
      </c>
      <c r="Q48">
        <v>2</v>
      </c>
      <c r="R48">
        <v>6</v>
      </c>
      <c r="S48">
        <v>3</v>
      </c>
      <c r="T48">
        <v>8</v>
      </c>
      <c r="U48">
        <v>4</v>
      </c>
      <c r="V48">
        <v>5</v>
      </c>
      <c r="W48">
        <v>3</v>
      </c>
      <c r="X48">
        <v>4</v>
      </c>
      <c r="Y48">
        <v>5</v>
      </c>
      <c r="Z48">
        <v>4</v>
      </c>
      <c r="AA48">
        <v>6</v>
      </c>
      <c r="AB48">
        <v>5</v>
      </c>
      <c r="AC48">
        <v>6</v>
      </c>
      <c r="AD48">
        <v>3</v>
      </c>
    </row>
    <row r="49" spans="1:30">
      <c r="A49">
        <v>24026</v>
      </c>
      <c r="B49">
        <v>0</v>
      </c>
      <c r="C49">
        <v>1949</v>
      </c>
      <c r="D49" s="4">
        <v>44495.895324074074</v>
      </c>
      <c r="E49" t="s">
        <v>85</v>
      </c>
      <c r="F49">
        <v>4</v>
      </c>
      <c r="G49">
        <v>4</v>
      </c>
      <c r="H49">
        <v>4</v>
      </c>
      <c r="I49">
        <v>5</v>
      </c>
      <c r="J49">
        <v>3</v>
      </c>
      <c r="K49">
        <v>3</v>
      </c>
      <c r="L49">
        <v>5</v>
      </c>
      <c r="M49">
        <v>5</v>
      </c>
      <c r="N49">
        <v>2</v>
      </c>
      <c r="O49">
        <v>5</v>
      </c>
      <c r="P49">
        <v>1</v>
      </c>
      <c r="Q49">
        <v>4</v>
      </c>
      <c r="R49">
        <v>9</v>
      </c>
      <c r="S49">
        <v>11</v>
      </c>
      <c r="T49">
        <v>8</v>
      </c>
      <c r="U49">
        <v>9</v>
      </c>
      <c r="V49">
        <v>6</v>
      </c>
      <c r="W49">
        <v>9</v>
      </c>
      <c r="X49">
        <v>9</v>
      </c>
      <c r="Y49">
        <v>10</v>
      </c>
      <c r="Z49">
        <v>9</v>
      </c>
      <c r="AA49">
        <v>13</v>
      </c>
      <c r="AB49">
        <v>9</v>
      </c>
      <c r="AC49">
        <v>10</v>
      </c>
      <c r="AD49">
        <v>-15</v>
      </c>
    </row>
    <row r="50" spans="1:30">
      <c r="A50">
        <v>24027</v>
      </c>
      <c r="B50">
        <v>1</v>
      </c>
      <c r="C50">
        <v>1999</v>
      </c>
      <c r="D50" s="4">
        <v>44495.902569444443</v>
      </c>
      <c r="E50">
        <v>20</v>
      </c>
      <c r="F50">
        <v>5</v>
      </c>
      <c r="G50">
        <v>5</v>
      </c>
      <c r="H50">
        <v>2</v>
      </c>
      <c r="I50">
        <v>5</v>
      </c>
      <c r="J50">
        <v>5</v>
      </c>
      <c r="K50">
        <v>5</v>
      </c>
      <c r="L50">
        <v>5</v>
      </c>
      <c r="M50">
        <v>5</v>
      </c>
      <c r="N50">
        <v>2</v>
      </c>
      <c r="O50">
        <v>2</v>
      </c>
      <c r="P50">
        <v>1</v>
      </c>
      <c r="Q50">
        <v>2</v>
      </c>
      <c r="R50">
        <v>5</v>
      </c>
      <c r="S50">
        <v>2</v>
      </c>
      <c r="T50">
        <v>2</v>
      </c>
      <c r="U50">
        <v>2</v>
      </c>
      <c r="V50">
        <v>3</v>
      </c>
      <c r="W50">
        <v>2</v>
      </c>
      <c r="X50">
        <v>3</v>
      </c>
      <c r="Y50">
        <v>4</v>
      </c>
      <c r="Z50">
        <v>12</v>
      </c>
      <c r="AA50">
        <v>6</v>
      </c>
      <c r="AB50">
        <v>4</v>
      </c>
      <c r="AC50">
        <v>9</v>
      </c>
      <c r="AD50">
        <v>5</v>
      </c>
    </row>
    <row r="51" spans="1:30">
      <c r="A51">
        <v>24037</v>
      </c>
      <c r="B51">
        <v>1</v>
      </c>
      <c r="C51">
        <v>2005</v>
      </c>
      <c r="D51" s="4">
        <v>44495.902638888889</v>
      </c>
      <c r="E51" t="s">
        <v>89</v>
      </c>
      <c r="F51">
        <v>4</v>
      </c>
      <c r="G51">
        <v>5</v>
      </c>
      <c r="H51">
        <v>4</v>
      </c>
      <c r="I51">
        <v>4</v>
      </c>
      <c r="J51">
        <v>4</v>
      </c>
      <c r="K51">
        <v>4</v>
      </c>
      <c r="L51">
        <v>5</v>
      </c>
      <c r="M51">
        <v>3</v>
      </c>
      <c r="N51">
        <v>4</v>
      </c>
      <c r="O51">
        <v>2</v>
      </c>
      <c r="P51">
        <v>3</v>
      </c>
      <c r="Q51">
        <v>5</v>
      </c>
      <c r="R51">
        <v>7</v>
      </c>
      <c r="S51">
        <v>4</v>
      </c>
      <c r="T51">
        <v>8</v>
      </c>
      <c r="U51">
        <v>8</v>
      </c>
      <c r="V51">
        <v>5</v>
      </c>
      <c r="W51">
        <v>6</v>
      </c>
      <c r="X51">
        <v>5</v>
      </c>
      <c r="Y51">
        <v>18</v>
      </c>
      <c r="Z51">
        <v>4</v>
      </c>
      <c r="AA51">
        <v>6</v>
      </c>
      <c r="AB51">
        <v>7</v>
      </c>
      <c r="AC51">
        <v>5</v>
      </c>
      <c r="AD51">
        <v>-27</v>
      </c>
    </row>
    <row r="52" spans="1:30">
      <c r="A52">
        <v>24036</v>
      </c>
      <c r="B52">
        <v>1</v>
      </c>
      <c r="C52">
        <v>2009</v>
      </c>
      <c r="D52" s="4">
        <v>44495.904293981483</v>
      </c>
      <c r="E52" t="s">
        <v>84</v>
      </c>
      <c r="F52">
        <v>5</v>
      </c>
      <c r="G52">
        <v>4</v>
      </c>
      <c r="H52">
        <v>5</v>
      </c>
      <c r="I52">
        <v>4</v>
      </c>
      <c r="J52">
        <v>4</v>
      </c>
      <c r="K52">
        <v>3</v>
      </c>
      <c r="L52">
        <v>3</v>
      </c>
      <c r="M52">
        <v>4</v>
      </c>
      <c r="N52">
        <v>4</v>
      </c>
      <c r="O52">
        <v>4</v>
      </c>
      <c r="P52">
        <v>2</v>
      </c>
      <c r="Q52">
        <v>5</v>
      </c>
      <c r="R52">
        <v>5</v>
      </c>
      <c r="S52">
        <v>57</v>
      </c>
      <c r="T52">
        <v>6</v>
      </c>
      <c r="U52">
        <v>4</v>
      </c>
      <c r="V52">
        <v>8</v>
      </c>
      <c r="W52">
        <v>3</v>
      </c>
      <c r="X52">
        <v>5</v>
      </c>
      <c r="Y52">
        <v>5</v>
      </c>
      <c r="Z52">
        <v>6</v>
      </c>
      <c r="AA52">
        <v>9</v>
      </c>
      <c r="AB52">
        <v>9</v>
      </c>
      <c r="AC52">
        <v>4</v>
      </c>
      <c r="AD52">
        <v>-4</v>
      </c>
    </row>
    <row r="53" spans="1:30">
      <c r="A53">
        <v>24050</v>
      </c>
      <c r="B53">
        <v>0</v>
      </c>
      <c r="C53">
        <v>1984</v>
      </c>
      <c r="D53" s="4">
        <v>44495.91982638889</v>
      </c>
      <c r="E53">
        <v>4</v>
      </c>
      <c r="F53">
        <v>5</v>
      </c>
      <c r="G53">
        <v>3</v>
      </c>
      <c r="H53">
        <v>1</v>
      </c>
      <c r="I53">
        <v>3</v>
      </c>
      <c r="J53">
        <v>1</v>
      </c>
      <c r="K53">
        <v>3</v>
      </c>
      <c r="L53">
        <v>4</v>
      </c>
      <c r="M53">
        <v>1</v>
      </c>
      <c r="N53">
        <v>2</v>
      </c>
      <c r="O53">
        <v>1</v>
      </c>
      <c r="P53">
        <v>2</v>
      </c>
      <c r="Q53">
        <v>1</v>
      </c>
      <c r="R53">
        <v>5</v>
      </c>
      <c r="S53">
        <v>4</v>
      </c>
      <c r="T53">
        <v>5</v>
      </c>
      <c r="U53">
        <v>6</v>
      </c>
      <c r="V53">
        <v>9</v>
      </c>
      <c r="W53">
        <v>4</v>
      </c>
      <c r="X53">
        <v>6</v>
      </c>
      <c r="Y53">
        <v>5</v>
      </c>
      <c r="Z53">
        <v>5</v>
      </c>
      <c r="AA53">
        <v>6</v>
      </c>
      <c r="AB53">
        <v>9</v>
      </c>
      <c r="AC53">
        <v>7</v>
      </c>
      <c r="AD53">
        <v>64</v>
      </c>
    </row>
    <row r="54" spans="1:30">
      <c r="A54">
        <v>24043</v>
      </c>
      <c r="B54">
        <v>0</v>
      </c>
      <c r="C54">
        <v>1999</v>
      </c>
      <c r="D54" s="4">
        <v>44495.924062500002</v>
      </c>
      <c r="E54" t="s">
        <v>84</v>
      </c>
      <c r="F54">
        <v>4</v>
      </c>
      <c r="G54">
        <v>4</v>
      </c>
      <c r="H54">
        <v>3</v>
      </c>
      <c r="I54">
        <v>5</v>
      </c>
      <c r="J54">
        <v>3</v>
      </c>
      <c r="K54">
        <v>3</v>
      </c>
      <c r="L54">
        <v>4</v>
      </c>
      <c r="M54">
        <v>3</v>
      </c>
      <c r="N54">
        <v>3</v>
      </c>
      <c r="O54">
        <v>5</v>
      </c>
      <c r="P54">
        <v>1</v>
      </c>
      <c r="Q54">
        <v>5</v>
      </c>
      <c r="R54">
        <v>928</v>
      </c>
      <c r="S54">
        <v>4</v>
      </c>
      <c r="T54">
        <v>10</v>
      </c>
      <c r="U54">
        <v>5</v>
      </c>
      <c r="V54">
        <v>15</v>
      </c>
      <c r="W54">
        <v>8</v>
      </c>
      <c r="X54">
        <v>7</v>
      </c>
      <c r="Y54">
        <v>6</v>
      </c>
      <c r="Z54">
        <v>5</v>
      </c>
      <c r="AA54">
        <v>19</v>
      </c>
      <c r="AB54">
        <v>8</v>
      </c>
      <c r="AC54">
        <v>6</v>
      </c>
      <c r="AD54">
        <v>-17</v>
      </c>
    </row>
    <row r="55" spans="1:30">
      <c r="A55">
        <v>24045</v>
      </c>
      <c r="B55">
        <v>0</v>
      </c>
      <c r="C55">
        <v>1998</v>
      </c>
      <c r="D55" s="4">
        <v>44495.925312500003</v>
      </c>
      <c r="E55" t="s">
        <v>91</v>
      </c>
      <c r="F55">
        <v>1</v>
      </c>
      <c r="G55">
        <v>4</v>
      </c>
      <c r="H55">
        <v>2</v>
      </c>
      <c r="I55">
        <v>5</v>
      </c>
      <c r="J55">
        <v>3</v>
      </c>
      <c r="K55">
        <v>3</v>
      </c>
      <c r="L55">
        <v>4</v>
      </c>
      <c r="M55">
        <v>3</v>
      </c>
      <c r="N55">
        <v>4</v>
      </c>
      <c r="O55">
        <v>5</v>
      </c>
      <c r="P55">
        <v>5</v>
      </c>
      <c r="Q55">
        <v>2</v>
      </c>
      <c r="R55">
        <v>61</v>
      </c>
      <c r="S55">
        <v>6</v>
      </c>
      <c r="T55">
        <v>5</v>
      </c>
      <c r="U55">
        <v>2</v>
      </c>
      <c r="V55">
        <v>5</v>
      </c>
      <c r="W55">
        <v>3</v>
      </c>
      <c r="X55">
        <v>3</v>
      </c>
      <c r="Y55">
        <v>6</v>
      </c>
      <c r="Z55">
        <v>3</v>
      </c>
      <c r="AA55">
        <v>10</v>
      </c>
      <c r="AB55">
        <v>4</v>
      </c>
      <c r="AC55">
        <v>4</v>
      </c>
      <c r="AD55">
        <v>18</v>
      </c>
    </row>
    <row r="56" spans="1:30">
      <c r="A56">
        <v>24055</v>
      </c>
      <c r="B56">
        <v>1</v>
      </c>
      <c r="C56">
        <v>1997</v>
      </c>
      <c r="D56" s="4">
        <v>44495.933009259257</v>
      </c>
      <c r="E56" t="s">
        <v>84</v>
      </c>
      <c r="F56">
        <v>4</v>
      </c>
      <c r="G56">
        <v>2</v>
      </c>
      <c r="H56">
        <v>4</v>
      </c>
      <c r="I56">
        <v>4</v>
      </c>
      <c r="J56">
        <v>4</v>
      </c>
      <c r="K56">
        <v>2</v>
      </c>
      <c r="L56">
        <v>2</v>
      </c>
      <c r="M56">
        <v>2</v>
      </c>
      <c r="N56">
        <v>1</v>
      </c>
      <c r="O56">
        <v>5</v>
      </c>
      <c r="P56">
        <v>2</v>
      </c>
      <c r="Q56">
        <v>1</v>
      </c>
      <c r="R56">
        <v>11</v>
      </c>
      <c r="S56">
        <v>3</v>
      </c>
      <c r="T56">
        <v>2</v>
      </c>
      <c r="U56">
        <v>4</v>
      </c>
      <c r="V56">
        <v>5</v>
      </c>
      <c r="W56">
        <v>3</v>
      </c>
      <c r="X56">
        <v>2</v>
      </c>
      <c r="Y56">
        <v>4</v>
      </c>
      <c r="Z56">
        <v>3</v>
      </c>
      <c r="AA56">
        <v>5</v>
      </c>
      <c r="AB56">
        <v>4</v>
      </c>
      <c r="AC56">
        <v>5</v>
      </c>
      <c r="AD56">
        <v>11</v>
      </c>
    </row>
    <row r="57" spans="1:30">
      <c r="A57">
        <v>24070</v>
      </c>
      <c r="B57">
        <v>1</v>
      </c>
      <c r="C57">
        <v>1984</v>
      </c>
      <c r="D57" s="4">
        <v>44495.947164351855</v>
      </c>
      <c r="E57">
        <v>2</v>
      </c>
      <c r="F57">
        <v>5</v>
      </c>
      <c r="G57">
        <v>4</v>
      </c>
      <c r="H57">
        <v>2</v>
      </c>
      <c r="I57">
        <v>4</v>
      </c>
      <c r="J57">
        <v>4</v>
      </c>
      <c r="K57">
        <v>2</v>
      </c>
      <c r="L57">
        <v>2</v>
      </c>
      <c r="M57">
        <v>3</v>
      </c>
      <c r="N57">
        <v>4</v>
      </c>
      <c r="O57">
        <v>2</v>
      </c>
      <c r="P57">
        <v>4</v>
      </c>
      <c r="Q57">
        <v>5</v>
      </c>
      <c r="R57">
        <v>11</v>
      </c>
      <c r="S57">
        <v>4</v>
      </c>
      <c r="T57">
        <v>19</v>
      </c>
      <c r="U57">
        <v>9</v>
      </c>
      <c r="V57">
        <v>4</v>
      </c>
      <c r="W57">
        <v>5</v>
      </c>
      <c r="X57">
        <v>7</v>
      </c>
      <c r="Y57">
        <v>9</v>
      </c>
      <c r="Z57">
        <v>6</v>
      </c>
      <c r="AA57">
        <v>17</v>
      </c>
      <c r="AB57">
        <v>8</v>
      </c>
      <c r="AC57">
        <v>6</v>
      </c>
      <c r="AD57">
        <v>18</v>
      </c>
    </row>
    <row r="58" spans="1:30">
      <c r="A58">
        <v>24085</v>
      </c>
      <c r="B58">
        <v>1</v>
      </c>
      <c r="C58">
        <v>1974</v>
      </c>
      <c r="D58" s="4">
        <v>44495.984664351854</v>
      </c>
      <c r="E58" t="s">
        <v>84</v>
      </c>
      <c r="F58">
        <v>4</v>
      </c>
      <c r="G58">
        <v>4</v>
      </c>
      <c r="H58">
        <v>3</v>
      </c>
      <c r="I58">
        <v>5</v>
      </c>
      <c r="J58">
        <v>5</v>
      </c>
      <c r="K58">
        <v>3</v>
      </c>
      <c r="L58">
        <v>4</v>
      </c>
      <c r="M58">
        <v>4</v>
      </c>
      <c r="N58">
        <v>4</v>
      </c>
      <c r="O58">
        <v>5</v>
      </c>
      <c r="P58">
        <v>2</v>
      </c>
      <c r="Q58">
        <v>2</v>
      </c>
      <c r="R58">
        <v>8</v>
      </c>
      <c r="S58">
        <v>4</v>
      </c>
      <c r="T58">
        <v>7</v>
      </c>
      <c r="U58">
        <v>2</v>
      </c>
      <c r="V58">
        <v>3</v>
      </c>
      <c r="W58">
        <v>3</v>
      </c>
      <c r="X58">
        <v>4</v>
      </c>
      <c r="Y58">
        <v>8</v>
      </c>
      <c r="Z58">
        <v>6</v>
      </c>
      <c r="AA58">
        <v>8</v>
      </c>
      <c r="AB58">
        <v>8</v>
      </c>
      <c r="AC58">
        <v>4</v>
      </c>
      <c r="AD58">
        <v>-20</v>
      </c>
    </row>
    <row r="59" spans="1:30">
      <c r="A59">
        <v>24087</v>
      </c>
      <c r="B59">
        <v>0</v>
      </c>
      <c r="C59">
        <v>1998</v>
      </c>
      <c r="D59" s="4">
        <v>44495.990717592591</v>
      </c>
      <c r="E59" t="s">
        <v>85</v>
      </c>
      <c r="F59">
        <v>2</v>
      </c>
      <c r="G59">
        <v>2</v>
      </c>
      <c r="H59">
        <v>4</v>
      </c>
      <c r="I59">
        <v>5</v>
      </c>
      <c r="J59">
        <v>4</v>
      </c>
      <c r="K59">
        <v>3</v>
      </c>
      <c r="L59">
        <v>4</v>
      </c>
      <c r="M59">
        <v>4</v>
      </c>
      <c r="N59">
        <v>1</v>
      </c>
      <c r="O59">
        <v>1</v>
      </c>
      <c r="P59">
        <v>3</v>
      </c>
      <c r="Q59">
        <v>4</v>
      </c>
      <c r="R59">
        <v>5</v>
      </c>
      <c r="S59">
        <v>4</v>
      </c>
      <c r="T59">
        <v>3</v>
      </c>
      <c r="U59">
        <v>5</v>
      </c>
      <c r="V59">
        <v>5</v>
      </c>
      <c r="W59">
        <v>4</v>
      </c>
      <c r="X59">
        <v>3</v>
      </c>
      <c r="Y59">
        <v>5</v>
      </c>
      <c r="Z59">
        <v>4</v>
      </c>
      <c r="AA59">
        <v>4</v>
      </c>
      <c r="AB59">
        <v>5</v>
      </c>
      <c r="AC59">
        <v>6</v>
      </c>
      <c r="AD59">
        <v>30</v>
      </c>
    </row>
    <row r="60" spans="1:30">
      <c r="A60">
        <v>24093</v>
      </c>
      <c r="B60">
        <v>0</v>
      </c>
      <c r="C60">
        <v>1980</v>
      </c>
      <c r="D60" s="4">
        <v>44496.002511574072</v>
      </c>
      <c r="E60" t="s">
        <v>84</v>
      </c>
      <c r="F60">
        <v>5</v>
      </c>
      <c r="G60">
        <v>4</v>
      </c>
      <c r="H60">
        <v>3</v>
      </c>
      <c r="I60">
        <v>5</v>
      </c>
      <c r="J60">
        <v>4</v>
      </c>
      <c r="K60">
        <v>2</v>
      </c>
      <c r="L60">
        <v>4</v>
      </c>
      <c r="M60">
        <v>4</v>
      </c>
      <c r="N60">
        <v>4</v>
      </c>
      <c r="O60">
        <v>5</v>
      </c>
      <c r="P60">
        <v>5</v>
      </c>
      <c r="Q60">
        <v>2</v>
      </c>
      <c r="R60">
        <v>6</v>
      </c>
      <c r="S60">
        <v>7</v>
      </c>
      <c r="T60">
        <v>5</v>
      </c>
      <c r="U60">
        <v>4</v>
      </c>
      <c r="V60">
        <v>4</v>
      </c>
      <c r="W60">
        <v>23</v>
      </c>
      <c r="X60">
        <v>4</v>
      </c>
      <c r="Y60">
        <v>16</v>
      </c>
      <c r="Z60">
        <v>6</v>
      </c>
      <c r="AA60">
        <v>7</v>
      </c>
      <c r="AB60">
        <v>7</v>
      </c>
      <c r="AC60">
        <v>6</v>
      </c>
      <c r="AD60">
        <v>7</v>
      </c>
    </row>
    <row r="61" spans="1:30">
      <c r="A61">
        <v>24084</v>
      </c>
      <c r="B61">
        <v>0</v>
      </c>
      <c r="C61">
        <v>1966</v>
      </c>
      <c r="D61" s="4">
        <v>44496.011261574073</v>
      </c>
      <c r="E61" t="s">
        <v>92</v>
      </c>
      <c r="F61">
        <v>5</v>
      </c>
      <c r="G61">
        <v>4</v>
      </c>
      <c r="H61">
        <v>4</v>
      </c>
      <c r="I61">
        <v>4</v>
      </c>
      <c r="J61">
        <v>3</v>
      </c>
      <c r="K61">
        <v>3</v>
      </c>
      <c r="L61">
        <v>4</v>
      </c>
      <c r="M61">
        <v>3</v>
      </c>
      <c r="N61">
        <v>2</v>
      </c>
      <c r="O61">
        <v>5</v>
      </c>
      <c r="P61">
        <v>5</v>
      </c>
      <c r="Q61">
        <v>2</v>
      </c>
      <c r="R61">
        <v>5</v>
      </c>
      <c r="S61">
        <v>4</v>
      </c>
      <c r="T61">
        <v>10</v>
      </c>
      <c r="U61">
        <v>3</v>
      </c>
      <c r="V61">
        <v>7</v>
      </c>
      <c r="W61">
        <v>4</v>
      </c>
      <c r="X61">
        <v>6</v>
      </c>
      <c r="Y61">
        <v>18</v>
      </c>
      <c r="Z61">
        <v>7</v>
      </c>
      <c r="AA61">
        <v>9</v>
      </c>
      <c r="AB61">
        <v>6</v>
      </c>
      <c r="AC61">
        <v>7</v>
      </c>
      <c r="AD61">
        <v>-18</v>
      </c>
    </row>
    <row r="62" spans="1:30">
      <c r="A62">
        <v>24108</v>
      </c>
      <c r="B62">
        <v>0</v>
      </c>
      <c r="C62">
        <v>1989</v>
      </c>
      <c r="D62" s="4">
        <v>44496.263321759259</v>
      </c>
      <c r="E62" t="s">
        <v>93</v>
      </c>
      <c r="F62">
        <v>5</v>
      </c>
      <c r="G62">
        <v>4</v>
      </c>
      <c r="H62">
        <v>2</v>
      </c>
      <c r="I62">
        <v>5</v>
      </c>
      <c r="J62">
        <v>4</v>
      </c>
      <c r="K62">
        <v>3</v>
      </c>
      <c r="L62">
        <v>5</v>
      </c>
      <c r="M62">
        <v>1</v>
      </c>
      <c r="N62">
        <v>4</v>
      </c>
      <c r="O62">
        <v>4</v>
      </c>
      <c r="P62">
        <v>4</v>
      </c>
      <c r="Q62">
        <v>2</v>
      </c>
      <c r="R62">
        <v>8</v>
      </c>
      <c r="S62">
        <v>6</v>
      </c>
      <c r="T62">
        <v>3</v>
      </c>
      <c r="U62">
        <v>7</v>
      </c>
      <c r="V62">
        <v>6</v>
      </c>
      <c r="W62">
        <v>5</v>
      </c>
      <c r="X62">
        <v>5</v>
      </c>
      <c r="Y62">
        <v>7</v>
      </c>
      <c r="Z62">
        <v>5</v>
      </c>
      <c r="AA62">
        <v>12</v>
      </c>
      <c r="AB62">
        <v>10</v>
      </c>
      <c r="AC62">
        <v>31</v>
      </c>
      <c r="AD62">
        <v>-2</v>
      </c>
    </row>
    <row r="63" spans="1:30">
      <c r="A63">
        <v>24110</v>
      </c>
      <c r="B63">
        <v>0</v>
      </c>
      <c r="C63">
        <v>2000</v>
      </c>
      <c r="D63" s="4">
        <v>44496.293993055559</v>
      </c>
      <c r="E63" t="s">
        <v>85</v>
      </c>
      <c r="F63">
        <v>2</v>
      </c>
      <c r="G63">
        <v>4</v>
      </c>
      <c r="H63">
        <v>4</v>
      </c>
      <c r="I63">
        <v>4</v>
      </c>
      <c r="J63">
        <v>3</v>
      </c>
      <c r="K63">
        <v>3</v>
      </c>
      <c r="L63">
        <v>3</v>
      </c>
      <c r="M63">
        <v>1</v>
      </c>
      <c r="N63">
        <v>1</v>
      </c>
      <c r="O63">
        <v>4</v>
      </c>
      <c r="P63">
        <v>1</v>
      </c>
      <c r="Q63">
        <v>3</v>
      </c>
      <c r="R63">
        <v>9</v>
      </c>
      <c r="S63">
        <v>8</v>
      </c>
      <c r="T63">
        <v>4</v>
      </c>
      <c r="U63">
        <v>5</v>
      </c>
      <c r="V63">
        <v>4</v>
      </c>
      <c r="W63">
        <v>3</v>
      </c>
      <c r="X63">
        <v>6</v>
      </c>
      <c r="Y63">
        <v>6</v>
      </c>
      <c r="Z63">
        <v>4</v>
      </c>
      <c r="AA63">
        <v>6</v>
      </c>
      <c r="AB63">
        <v>12</v>
      </c>
      <c r="AC63">
        <v>9</v>
      </c>
      <c r="AD63">
        <v>-14</v>
      </c>
    </row>
    <row r="64" spans="1:30">
      <c r="A64">
        <v>24122</v>
      </c>
      <c r="B64">
        <v>0</v>
      </c>
      <c r="C64">
        <v>2000</v>
      </c>
      <c r="D64" s="4">
        <v>44496.345775462964</v>
      </c>
      <c r="E64" t="s">
        <v>85</v>
      </c>
      <c r="F64">
        <v>2</v>
      </c>
      <c r="G64">
        <v>4</v>
      </c>
      <c r="H64">
        <v>4</v>
      </c>
      <c r="I64">
        <v>4</v>
      </c>
      <c r="J64">
        <v>4</v>
      </c>
      <c r="K64">
        <v>3</v>
      </c>
      <c r="L64">
        <v>2</v>
      </c>
      <c r="M64">
        <v>2</v>
      </c>
      <c r="N64">
        <v>4</v>
      </c>
      <c r="O64">
        <v>5</v>
      </c>
      <c r="P64">
        <v>1</v>
      </c>
      <c r="Q64">
        <v>1</v>
      </c>
      <c r="R64">
        <v>5</v>
      </c>
      <c r="S64">
        <v>3</v>
      </c>
      <c r="T64">
        <v>2</v>
      </c>
      <c r="U64">
        <v>2</v>
      </c>
      <c r="V64">
        <v>3</v>
      </c>
      <c r="W64">
        <v>3</v>
      </c>
      <c r="X64">
        <v>6</v>
      </c>
      <c r="Y64">
        <v>5</v>
      </c>
      <c r="Z64">
        <v>3</v>
      </c>
      <c r="AA64">
        <v>3</v>
      </c>
      <c r="AB64">
        <v>3</v>
      </c>
      <c r="AC64">
        <v>4</v>
      </c>
      <c r="AD64">
        <v>12</v>
      </c>
    </row>
    <row r="65" spans="1:30">
      <c r="A65">
        <v>24126</v>
      </c>
      <c r="B65">
        <v>1</v>
      </c>
      <c r="C65">
        <v>1977</v>
      </c>
      <c r="D65" s="4">
        <v>44496.37704861111</v>
      </c>
      <c r="E65">
        <v>1</v>
      </c>
      <c r="F65">
        <v>2</v>
      </c>
      <c r="G65">
        <v>4</v>
      </c>
      <c r="H65">
        <v>2</v>
      </c>
      <c r="I65">
        <v>5</v>
      </c>
      <c r="J65">
        <v>5</v>
      </c>
      <c r="K65">
        <v>5</v>
      </c>
      <c r="L65">
        <v>4</v>
      </c>
      <c r="M65">
        <v>5</v>
      </c>
      <c r="N65">
        <v>4</v>
      </c>
      <c r="O65">
        <v>2</v>
      </c>
      <c r="P65">
        <v>4</v>
      </c>
      <c r="Q65">
        <v>3</v>
      </c>
      <c r="R65">
        <v>10</v>
      </c>
      <c r="S65">
        <v>3</v>
      </c>
      <c r="T65">
        <v>3</v>
      </c>
      <c r="U65">
        <v>3</v>
      </c>
      <c r="V65">
        <v>3</v>
      </c>
      <c r="W65">
        <v>2</v>
      </c>
      <c r="X65">
        <v>3</v>
      </c>
      <c r="Y65">
        <v>7</v>
      </c>
      <c r="Z65">
        <v>4</v>
      </c>
      <c r="AA65">
        <v>4</v>
      </c>
      <c r="AB65">
        <v>5</v>
      </c>
      <c r="AC65">
        <v>3</v>
      </c>
      <c r="AD65">
        <v>-10</v>
      </c>
    </row>
    <row r="66" spans="1:30">
      <c r="A66">
        <v>24134</v>
      </c>
      <c r="B66">
        <v>0</v>
      </c>
      <c r="C66">
        <v>1984</v>
      </c>
      <c r="D66" s="4">
        <v>44496.443645833337</v>
      </c>
      <c r="E66" t="s">
        <v>94</v>
      </c>
      <c r="F66">
        <v>4</v>
      </c>
      <c r="G66">
        <v>2</v>
      </c>
      <c r="H66">
        <v>4</v>
      </c>
      <c r="I66">
        <v>4</v>
      </c>
      <c r="J66">
        <v>4</v>
      </c>
      <c r="K66">
        <v>4</v>
      </c>
      <c r="L66">
        <v>5</v>
      </c>
      <c r="M66">
        <v>3</v>
      </c>
      <c r="N66">
        <v>4</v>
      </c>
      <c r="O66">
        <v>5</v>
      </c>
      <c r="P66">
        <v>2</v>
      </c>
      <c r="Q66">
        <v>4</v>
      </c>
      <c r="R66">
        <v>14</v>
      </c>
      <c r="S66">
        <v>10</v>
      </c>
      <c r="T66">
        <v>5</v>
      </c>
      <c r="U66">
        <v>6</v>
      </c>
      <c r="V66">
        <v>5</v>
      </c>
      <c r="W66">
        <v>4</v>
      </c>
      <c r="X66">
        <v>7</v>
      </c>
      <c r="Y66">
        <v>12</v>
      </c>
      <c r="Z66">
        <v>10</v>
      </c>
      <c r="AA66">
        <v>12</v>
      </c>
      <c r="AB66">
        <v>8</v>
      </c>
      <c r="AC66">
        <v>13</v>
      </c>
      <c r="AD66">
        <v>9</v>
      </c>
    </row>
    <row r="67" spans="1:30">
      <c r="A67">
        <v>24136</v>
      </c>
      <c r="B67">
        <v>0</v>
      </c>
      <c r="C67">
        <v>1996</v>
      </c>
      <c r="D67" s="4">
        <v>44496.446712962963</v>
      </c>
      <c r="E67">
        <v>0</v>
      </c>
      <c r="F67">
        <v>1</v>
      </c>
      <c r="G67">
        <v>4</v>
      </c>
      <c r="H67">
        <v>2</v>
      </c>
      <c r="I67">
        <v>5</v>
      </c>
      <c r="J67">
        <v>1</v>
      </c>
      <c r="K67">
        <v>1</v>
      </c>
      <c r="L67">
        <v>4</v>
      </c>
      <c r="M67">
        <v>2</v>
      </c>
      <c r="N67">
        <v>1</v>
      </c>
      <c r="O67">
        <v>5</v>
      </c>
      <c r="P67">
        <v>1</v>
      </c>
      <c r="Q67">
        <v>3</v>
      </c>
      <c r="R67">
        <v>37</v>
      </c>
      <c r="S67">
        <v>2</v>
      </c>
      <c r="T67">
        <v>3</v>
      </c>
      <c r="U67">
        <v>2</v>
      </c>
      <c r="V67">
        <v>4</v>
      </c>
      <c r="W67">
        <v>2</v>
      </c>
      <c r="X67">
        <v>3</v>
      </c>
      <c r="Y67">
        <v>5</v>
      </c>
      <c r="Z67">
        <v>2</v>
      </c>
      <c r="AA67">
        <v>5</v>
      </c>
      <c r="AB67">
        <v>4</v>
      </c>
      <c r="AC67">
        <v>4</v>
      </c>
      <c r="AD67">
        <v>19</v>
      </c>
    </row>
    <row r="68" spans="1:30">
      <c r="A68">
        <v>24138</v>
      </c>
      <c r="B68">
        <v>1</v>
      </c>
      <c r="C68">
        <v>1978</v>
      </c>
      <c r="D68" s="4">
        <v>44496.447581018518</v>
      </c>
      <c r="E68" t="s">
        <v>95</v>
      </c>
      <c r="F68">
        <v>4</v>
      </c>
      <c r="G68">
        <v>3</v>
      </c>
      <c r="H68">
        <v>3</v>
      </c>
      <c r="I68">
        <v>2</v>
      </c>
      <c r="J68">
        <v>2</v>
      </c>
      <c r="K68">
        <v>2</v>
      </c>
      <c r="L68">
        <v>5</v>
      </c>
      <c r="M68">
        <v>3</v>
      </c>
      <c r="N68">
        <v>2</v>
      </c>
      <c r="O68">
        <v>2</v>
      </c>
      <c r="P68">
        <v>2</v>
      </c>
      <c r="Q68">
        <v>2</v>
      </c>
      <c r="R68">
        <v>12</v>
      </c>
      <c r="S68">
        <v>20</v>
      </c>
      <c r="T68">
        <v>4</v>
      </c>
      <c r="U68">
        <v>13</v>
      </c>
      <c r="V68">
        <v>3</v>
      </c>
      <c r="W68">
        <v>4</v>
      </c>
      <c r="X68">
        <v>6</v>
      </c>
      <c r="Y68">
        <v>10</v>
      </c>
      <c r="Z68">
        <v>4</v>
      </c>
      <c r="AA68">
        <v>4</v>
      </c>
      <c r="AB68">
        <v>6</v>
      </c>
      <c r="AC68">
        <v>3</v>
      </c>
      <c r="AD68">
        <v>3</v>
      </c>
    </row>
    <row r="69" spans="1:30">
      <c r="A69">
        <v>24140</v>
      </c>
      <c r="B69">
        <v>0</v>
      </c>
      <c r="C69">
        <v>1975</v>
      </c>
      <c r="D69" s="4">
        <v>44496.457372685189</v>
      </c>
      <c r="E69" t="s">
        <v>84</v>
      </c>
      <c r="F69">
        <v>5</v>
      </c>
      <c r="G69">
        <v>5</v>
      </c>
      <c r="H69">
        <v>1</v>
      </c>
      <c r="I69">
        <v>5</v>
      </c>
      <c r="J69">
        <v>2</v>
      </c>
      <c r="K69">
        <v>1</v>
      </c>
      <c r="L69">
        <v>4</v>
      </c>
      <c r="M69">
        <v>5</v>
      </c>
      <c r="N69">
        <v>1</v>
      </c>
      <c r="O69">
        <v>5</v>
      </c>
      <c r="P69">
        <v>1</v>
      </c>
      <c r="Q69">
        <v>1</v>
      </c>
      <c r="R69">
        <v>9</v>
      </c>
      <c r="S69">
        <v>3</v>
      </c>
      <c r="T69">
        <v>11</v>
      </c>
      <c r="U69">
        <v>6</v>
      </c>
      <c r="V69">
        <v>6</v>
      </c>
      <c r="W69">
        <v>5</v>
      </c>
      <c r="X69">
        <v>5</v>
      </c>
      <c r="Y69">
        <v>6</v>
      </c>
      <c r="Z69">
        <v>4</v>
      </c>
      <c r="AA69">
        <v>9</v>
      </c>
      <c r="AB69">
        <v>9</v>
      </c>
      <c r="AC69">
        <v>5</v>
      </c>
      <c r="AD69">
        <v>39</v>
      </c>
    </row>
    <row r="70" spans="1:30">
      <c r="A70">
        <v>24144</v>
      </c>
      <c r="B70">
        <v>0</v>
      </c>
      <c r="C70">
        <v>1977</v>
      </c>
      <c r="D70" s="4">
        <v>44496.467291666668</v>
      </c>
      <c r="E70">
        <v>1</v>
      </c>
      <c r="F70">
        <v>4</v>
      </c>
      <c r="G70">
        <v>4</v>
      </c>
      <c r="H70">
        <v>4</v>
      </c>
      <c r="I70">
        <v>3</v>
      </c>
      <c r="J70">
        <v>3</v>
      </c>
      <c r="K70">
        <v>3</v>
      </c>
      <c r="L70">
        <v>4</v>
      </c>
      <c r="M70">
        <v>2</v>
      </c>
      <c r="N70">
        <v>2</v>
      </c>
      <c r="O70">
        <v>1</v>
      </c>
      <c r="P70">
        <v>4</v>
      </c>
      <c r="Q70">
        <v>4</v>
      </c>
      <c r="R70">
        <v>10</v>
      </c>
      <c r="S70">
        <v>4</v>
      </c>
      <c r="T70">
        <v>5</v>
      </c>
      <c r="U70">
        <v>7</v>
      </c>
      <c r="V70">
        <v>9</v>
      </c>
      <c r="W70">
        <v>7</v>
      </c>
      <c r="X70">
        <v>6</v>
      </c>
      <c r="Y70">
        <v>9</v>
      </c>
      <c r="Z70">
        <v>6</v>
      </c>
      <c r="AA70">
        <v>7</v>
      </c>
      <c r="AB70">
        <v>8</v>
      </c>
      <c r="AC70">
        <v>7</v>
      </c>
      <c r="AD70">
        <v>-20</v>
      </c>
    </row>
    <row r="71" spans="1:30">
      <c r="A71">
        <v>24147</v>
      </c>
      <c r="B71">
        <v>1</v>
      </c>
      <c r="C71">
        <v>1980</v>
      </c>
      <c r="D71" s="4">
        <v>44496.517789351848</v>
      </c>
      <c r="E71" t="s">
        <v>28</v>
      </c>
      <c r="F71">
        <v>5</v>
      </c>
      <c r="G71">
        <v>4</v>
      </c>
      <c r="H71">
        <v>3</v>
      </c>
      <c r="I71">
        <v>3</v>
      </c>
      <c r="J71">
        <v>4</v>
      </c>
      <c r="K71">
        <v>3</v>
      </c>
      <c r="L71">
        <v>4</v>
      </c>
      <c r="M71">
        <v>2</v>
      </c>
      <c r="N71">
        <v>4</v>
      </c>
      <c r="O71">
        <v>2</v>
      </c>
      <c r="P71">
        <v>2</v>
      </c>
      <c r="Q71">
        <v>4</v>
      </c>
      <c r="R71">
        <v>6</v>
      </c>
      <c r="S71">
        <v>5</v>
      </c>
      <c r="T71">
        <v>5</v>
      </c>
      <c r="U71">
        <v>16</v>
      </c>
      <c r="V71">
        <v>3</v>
      </c>
      <c r="W71">
        <v>4</v>
      </c>
      <c r="X71">
        <v>8</v>
      </c>
      <c r="Y71">
        <v>9</v>
      </c>
      <c r="Z71">
        <v>19</v>
      </c>
      <c r="AA71">
        <v>7</v>
      </c>
      <c r="AB71">
        <v>6</v>
      </c>
      <c r="AC71">
        <v>7</v>
      </c>
      <c r="AD71">
        <v>-22</v>
      </c>
    </row>
    <row r="72" spans="1:30">
      <c r="A72">
        <v>24160</v>
      </c>
      <c r="B72">
        <v>0</v>
      </c>
      <c r="C72">
        <v>1998</v>
      </c>
      <c r="D72" s="4">
        <v>44496.602430555555</v>
      </c>
      <c r="E72" t="s">
        <v>96</v>
      </c>
      <c r="F72">
        <v>4</v>
      </c>
      <c r="G72">
        <v>4</v>
      </c>
      <c r="H72">
        <v>4</v>
      </c>
      <c r="I72">
        <v>5</v>
      </c>
      <c r="J72">
        <v>3</v>
      </c>
      <c r="K72">
        <v>3</v>
      </c>
      <c r="L72">
        <v>2</v>
      </c>
      <c r="M72">
        <v>1</v>
      </c>
      <c r="N72">
        <v>1</v>
      </c>
      <c r="O72">
        <v>5</v>
      </c>
      <c r="P72">
        <v>2</v>
      </c>
      <c r="Q72">
        <v>1</v>
      </c>
      <c r="R72">
        <v>3</v>
      </c>
      <c r="S72">
        <v>2</v>
      </c>
      <c r="T72">
        <v>3</v>
      </c>
      <c r="U72">
        <v>2</v>
      </c>
      <c r="V72">
        <v>4</v>
      </c>
      <c r="W72">
        <v>2</v>
      </c>
      <c r="X72">
        <v>3</v>
      </c>
      <c r="Y72">
        <v>3</v>
      </c>
      <c r="Z72">
        <v>2</v>
      </c>
      <c r="AA72">
        <v>3</v>
      </c>
      <c r="AB72">
        <v>3</v>
      </c>
      <c r="AC72">
        <v>2</v>
      </c>
      <c r="AD72">
        <v>3</v>
      </c>
    </row>
    <row r="73" spans="1:30">
      <c r="A73">
        <v>24170</v>
      </c>
      <c r="B73">
        <v>0</v>
      </c>
      <c r="C73">
        <v>1989</v>
      </c>
      <c r="D73" s="4">
        <v>44496.692673611113</v>
      </c>
      <c r="E73" t="s">
        <v>97</v>
      </c>
      <c r="F73">
        <v>5</v>
      </c>
      <c r="G73">
        <v>5</v>
      </c>
      <c r="H73">
        <v>4</v>
      </c>
      <c r="I73">
        <v>4</v>
      </c>
      <c r="J73">
        <v>4</v>
      </c>
      <c r="K73">
        <v>3</v>
      </c>
      <c r="L73">
        <v>4</v>
      </c>
      <c r="M73">
        <v>4</v>
      </c>
      <c r="N73">
        <v>2</v>
      </c>
      <c r="O73">
        <v>4</v>
      </c>
      <c r="P73">
        <v>2</v>
      </c>
      <c r="Q73">
        <v>2</v>
      </c>
      <c r="R73">
        <v>4</v>
      </c>
      <c r="S73">
        <v>2</v>
      </c>
      <c r="T73">
        <v>2</v>
      </c>
      <c r="U73">
        <v>3</v>
      </c>
      <c r="V73">
        <v>3</v>
      </c>
      <c r="W73">
        <v>2</v>
      </c>
      <c r="X73">
        <v>3</v>
      </c>
      <c r="Y73">
        <v>3</v>
      </c>
      <c r="Z73">
        <v>3</v>
      </c>
      <c r="AA73">
        <v>4</v>
      </c>
      <c r="AB73">
        <v>3</v>
      </c>
      <c r="AC73">
        <v>3</v>
      </c>
      <c r="AD73">
        <v>-30</v>
      </c>
    </row>
    <row r="74" spans="1:30">
      <c r="A74">
        <v>24165</v>
      </c>
      <c r="B74">
        <v>0</v>
      </c>
      <c r="C74">
        <v>1972</v>
      </c>
      <c r="D74" s="4">
        <v>44496.708692129629</v>
      </c>
      <c r="E74" t="s">
        <v>83</v>
      </c>
      <c r="F74">
        <v>5</v>
      </c>
      <c r="G74">
        <v>4</v>
      </c>
      <c r="H74">
        <v>2</v>
      </c>
      <c r="I74">
        <v>5</v>
      </c>
      <c r="J74">
        <v>4</v>
      </c>
      <c r="K74">
        <v>2</v>
      </c>
      <c r="L74">
        <v>4</v>
      </c>
      <c r="M74">
        <v>1</v>
      </c>
      <c r="N74">
        <v>2</v>
      </c>
      <c r="O74">
        <v>2</v>
      </c>
      <c r="P74">
        <v>4</v>
      </c>
      <c r="Q74">
        <v>2</v>
      </c>
      <c r="R74">
        <v>4</v>
      </c>
      <c r="S74">
        <v>4</v>
      </c>
      <c r="T74">
        <v>6</v>
      </c>
      <c r="U74">
        <v>4</v>
      </c>
      <c r="V74">
        <v>7</v>
      </c>
      <c r="W74">
        <v>3</v>
      </c>
      <c r="X74">
        <v>6</v>
      </c>
      <c r="Y74">
        <v>9</v>
      </c>
      <c r="Z74">
        <v>15</v>
      </c>
      <c r="AA74">
        <v>9</v>
      </c>
      <c r="AB74">
        <v>9</v>
      </c>
      <c r="AC74">
        <v>10</v>
      </c>
      <c r="AD74">
        <v>7</v>
      </c>
    </row>
    <row r="75" spans="1:30">
      <c r="A75">
        <v>24199</v>
      </c>
      <c r="B75">
        <v>1</v>
      </c>
      <c r="C75">
        <v>1999</v>
      </c>
      <c r="D75" s="4">
        <v>44496.747118055559</v>
      </c>
      <c r="E75" t="s">
        <v>85</v>
      </c>
      <c r="F75">
        <v>5</v>
      </c>
      <c r="G75">
        <v>4</v>
      </c>
      <c r="H75">
        <v>2</v>
      </c>
      <c r="I75">
        <v>4</v>
      </c>
      <c r="J75">
        <v>3</v>
      </c>
      <c r="K75">
        <v>3</v>
      </c>
      <c r="L75">
        <v>2</v>
      </c>
      <c r="M75">
        <v>1</v>
      </c>
      <c r="N75">
        <v>1</v>
      </c>
      <c r="O75">
        <v>5</v>
      </c>
      <c r="P75">
        <v>4</v>
      </c>
      <c r="Q75">
        <v>3</v>
      </c>
      <c r="R75">
        <v>5</v>
      </c>
      <c r="S75">
        <v>4</v>
      </c>
      <c r="T75">
        <v>3</v>
      </c>
      <c r="U75">
        <v>5</v>
      </c>
      <c r="V75">
        <v>7</v>
      </c>
      <c r="W75">
        <v>3</v>
      </c>
      <c r="X75">
        <v>4</v>
      </c>
      <c r="Y75">
        <v>6</v>
      </c>
      <c r="Z75">
        <v>9</v>
      </c>
      <c r="AA75">
        <v>8</v>
      </c>
      <c r="AB75">
        <v>6</v>
      </c>
      <c r="AC75">
        <v>10</v>
      </c>
      <c r="AD75">
        <v>2</v>
      </c>
    </row>
    <row r="76" spans="1:30">
      <c r="A76">
        <v>24202</v>
      </c>
      <c r="B76">
        <v>0</v>
      </c>
      <c r="C76">
        <v>2000</v>
      </c>
      <c r="D76" s="4">
        <v>44496.752534722225</v>
      </c>
      <c r="E76" t="s">
        <v>98</v>
      </c>
      <c r="F76">
        <v>2</v>
      </c>
      <c r="G76">
        <v>2</v>
      </c>
      <c r="H76">
        <v>4</v>
      </c>
      <c r="I76">
        <v>5</v>
      </c>
      <c r="J76">
        <v>3</v>
      </c>
      <c r="K76">
        <v>3</v>
      </c>
      <c r="L76">
        <v>4</v>
      </c>
      <c r="M76">
        <v>3</v>
      </c>
      <c r="N76">
        <v>2</v>
      </c>
      <c r="O76">
        <v>5</v>
      </c>
      <c r="P76">
        <v>1</v>
      </c>
      <c r="Q76">
        <v>1</v>
      </c>
      <c r="R76">
        <v>6</v>
      </c>
      <c r="S76">
        <v>3</v>
      </c>
      <c r="T76">
        <v>1</v>
      </c>
      <c r="U76">
        <v>3</v>
      </c>
      <c r="V76">
        <v>3</v>
      </c>
      <c r="W76">
        <v>2</v>
      </c>
      <c r="X76">
        <v>2</v>
      </c>
      <c r="Y76">
        <v>5</v>
      </c>
      <c r="Z76">
        <v>3</v>
      </c>
      <c r="AA76">
        <v>6</v>
      </c>
      <c r="AB76">
        <v>3</v>
      </c>
      <c r="AC76">
        <v>4</v>
      </c>
      <c r="AD76">
        <v>-11</v>
      </c>
    </row>
    <row r="77" spans="1:30">
      <c r="A77">
        <v>24206</v>
      </c>
      <c r="B77">
        <v>0</v>
      </c>
      <c r="C77">
        <v>1984</v>
      </c>
      <c r="D77" s="4">
        <v>44496.763067129628</v>
      </c>
      <c r="E77" t="s">
        <v>29</v>
      </c>
      <c r="F77">
        <v>5</v>
      </c>
      <c r="G77">
        <v>5</v>
      </c>
      <c r="H77">
        <v>2</v>
      </c>
      <c r="I77">
        <v>5</v>
      </c>
      <c r="J77">
        <v>5</v>
      </c>
      <c r="K77">
        <v>4</v>
      </c>
      <c r="L77">
        <v>5</v>
      </c>
      <c r="M77">
        <v>5</v>
      </c>
      <c r="N77">
        <v>4</v>
      </c>
      <c r="O77">
        <v>2</v>
      </c>
      <c r="P77">
        <v>4</v>
      </c>
      <c r="Q77">
        <v>4</v>
      </c>
      <c r="R77">
        <v>6</v>
      </c>
      <c r="S77">
        <v>3</v>
      </c>
      <c r="T77">
        <v>6</v>
      </c>
      <c r="U77">
        <v>3</v>
      </c>
      <c r="V77">
        <v>4</v>
      </c>
      <c r="W77">
        <v>4</v>
      </c>
      <c r="X77">
        <v>2</v>
      </c>
      <c r="Y77">
        <v>4</v>
      </c>
      <c r="Z77">
        <v>18</v>
      </c>
      <c r="AA77">
        <v>5</v>
      </c>
      <c r="AB77">
        <v>5</v>
      </c>
      <c r="AC77">
        <v>5</v>
      </c>
      <c r="AD77">
        <v>-29</v>
      </c>
    </row>
    <row r="78" spans="1:30">
      <c r="A78">
        <v>24219</v>
      </c>
      <c r="B78">
        <v>0</v>
      </c>
      <c r="C78">
        <v>2002</v>
      </c>
      <c r="D78" s="4">
        <v>44496.78528935185</v>
      </c>
      <c r="E78" t="s">
        <v>99</v>
      </c>
      <c r="F78">
        <v>4</v>
      </c>
      <c r="G78">
        <v>4</v>
      </c>
      <c r="H78">
        <v>4</v>
      </c>
      <c r="I78">
        <v>5</v>
      </c>
      <c r="J78">
        <v>5</v>
      </c>
      <c r="K78">
        <v>4</v>
      </c>
      <c r="L78">
        <v>5</v>
      </c>
      <c r="M78">
        <v>3</v>
      </c>
      <c r="N78">
        <v>4</v>
      </c>
      <c r="O78">
        <v>5</v>
      </c>
      <c r="P78">
        <v>2</v>
      </c>
      <c r="Q78">
        <v>4</v>
      </c>
      <c r="R78">
        <v>10</v>
      </c>
      <c r="S78">
        <v>14</v>
      </c>
      <c r="T78">
        <v>26</v>
      </c>
      <c r="U78">
        <v>7</v>
      </c>
      <c r="V78">
        <v>10</v>
      </c>
      <c r="W78">
        <v>8</v>
      </c>
      <c r="X78">
        <v>21</v>
      </c>
      <c r="Y78">
        <v>12</v>
      </c>
      <c r="Z78">
        <v>9</v>
      </c>
      <c r="AA78">
        <v>8</v>
      </c>
      <c r="AB78">
        <v>13</v>
      </c>
      <c r="AC78">
        <v>24</v>
      </c>
      <c r="AD78">
        <v>-19</v>
      </c>
    </row>
    <row r="79" spans="1:30">
      <c r="A79">
        <v>24230</v>
      </c>
      <c r="B79">
        <v>0</v>
      </c>
      <c r="C79">
        <v>2001</v>
      </c>
      <c r="D79" s="4">
        <v>44496.805277777778</v>
      </c>
      <c r="E79" t="s">
        <v>85</v>
      </c>
      <c r="F79">
        <v>4</v>
      </c>
      <c r="G79">
        <v>5</v>
      </c>
      <c r="H79">
        <v>1</v>
      </c>
      <c r="I79">
        <v>5</v>
      </c>
      <c r="J79">
        <v>2</v>
      </c>
      <c r="K79">
        <v>4</v>
      </c>
      <c r="L79">
        <v>5</v>
      </c>
      <c r="M79">
        <v>1</v>
      </c>
      <c r="N79">
        <v>4</v>
      </c>
      <c r="O79">
        <v>2</v>
      </c>
      <c r="P79">
        <v>1</v>
      </c>
      <c r="Q79">
        <v>5</v>
      </c>
      <c r="R79">
        <v>7</v>
      </c>
      <c r="S79">
        <v>2</v>
      </c>
      <c r="T79">
        <v>4</v>
      </c>
      <c r="U79">
        <v>4</v>
      </c>
      <c r="V79">
        <v>4</v>
      </c>
      <c r="W79">
        <v>3</v>
      </c>
      <c r="X79">
        <v>3</v>
      </c>
      <c r="Y79">
        <v>4</v>
      </c>
      <c r="Z79">
        <v>3</v>
      </c>
      <c r="AA79">
        <v>4</v>
      </c>
      <c r="AB79">
        <v>4</v>
      </c>
      <c r="AC79">
        <v>3</v>
      </c>
      <c r="AD79">
        <v>38</v>
      </c>
    </row>
    <row r="80" spans="1:30">
      <c r="A80">
        <v>24233</v>
      </c>
      <c r="B80">
        <v>0</v>
      </c>
      <c r="C80">
        <v>2002</v>
      </c>
      <c r="D80" s="4">
        <v>44496.818692129629</v>
      </c>
      <c r="E80" t="s">
        <v>92</v>
      </c>
      <c r="F80">
        <v>3</v>
      </c>
      <c r="G80">
        <v>4</v>
      </c>
      <c r="H80">
        <v>3</v>
      </c>
      <c r="I80">
        <v>4</v>
      </c>
      <c r="J80">
        <v>3</v>
      </c>
      <c r="K80">
        <v>3</v>
      </c>
      <c r="L80">
        <v>5</v>
      </c>
      <c r="M80">
        <v>4</v>
      </c>
      <c r="N80">
        <v>2</v>
      </c>
      <c r="O80">
        <v>4</v>
      </c>
      <c r="P80">
        <v>2</v>
      </c>
      <c r="Q80">
        <v>2</v>
      </c>
      <c r="R80">
        <v>13</v>
      </c>
      <c r="S80">
        <v>5</v>
      </c>
      <c r="T80">
        <v>8</v>
      </c>
      <c r="U80">
        <v>11</v>
      </c>
      <c r="V80">
        <v>13</v>
      </c>
      <c r="W80">
        <v>26</v>
      </c>
      <c r="X80">
        <v>8</v>
      </c>
      <c r="Y80">
        <v>6</v>
      </c>
      <c r="Z80">
        <v>6</v>
      </c>
      <c r="AA80">
        <v>16</v>
      </c>
      <c r="AB80">
        <v>9</v>
      </c>
      <c r="AC80">
        <v>7</v>
      </c>
      <c r="AD80">
        <v>-38</v>
      </c>
    </row>
    <row r="81" spans="1:30">
      <c r="A81">
        <v>24252</v>
      </c>
      <c r="B81">
        <v>0</v>
      </c>
      <c r="C81">
        <v>2001</v>
      </c>
      <c r="D81" s="4">
        <v>44496.840798611112</v>
      </c>
      <c r="E81">
        <v>0</v>
      </c>
      <c r="F81">
        <v>4</v>
      </c>
      <c r="G81">
        <v>4</v>
      </c>
      <c r="H81">
        <v>4</v>
      </c>
      <c r="I81">
        <v>2</v>
      </c>
      <c r="J81">
        <v>3</v>
      </c>
      <c r="K81">
        <v>3</v>
      </c>
      <c r="L81">
        <v>4</v>
      </c>
      <c r="M81">
        <v>4</v>
      </c>
      <c r="N81">
        <v>4</v>
      </c>
      <c r="O81">
        <v>4</v>
      </c>
      <c r="P81">
        <v>4</v>
      </c>
      <c r="Q81">
        <v>4</v>
      </c>
      <c r="R81">
        <v>4</v>
      </c>
      <c r="S81">
        <v>3</v>
      </c>
      <c r="T81">
        <v>4</v>
      </c>
      <c r="U81">
        <v>6</v>
      </c>
      <c r="V81">
        <v>6</v>
      </c>
      <c r="W81">
        <v>3</v>
      </c>
      <c r="X81">
        <v>3</v>
      </c>
      <c r="Y81">
        <v>5</v>
      </c>
      <c r="Z81">
        <v>4</v>
      </c>
      <c r="AA81">
        <v>3</v>
      </c>
      <c r="AB81">
        <v>4</v>
      </c>
      <c r="AC81">
        <v>4</v>
      </c>
      <c r="AD81">
        <v>-12</v>
      </c>
    </row>
    <row r="82" spans="1:30">
      <c r="A82">
        <v>24260</v>
      </c>
      <c r="B82">
        <v>0</v>
      </c>
      <c r="C82">
        <v>1987</v>
      </c>
      <c r="D82" s="4">
        <v>44496.86650462963</v>
      </c>
      <c r="E82" t="s">
        <v>100</v>
      </c>
      <c r="F82">
        <v>5</v>
      </c>
      <c r="G82">
        <v>4</v>
      </c>
      <c r="H82">
        <v>3</v>
      </c>
      <c r="I82">
        <v>5</v>
      </c>
      <c r="J82">
        <v>4</v>
      </c>
      <c r="K82">
        <v>2</v>
      </c>
      <c r="L82">
        <v>5</v>
      </c>
      <c r="M82">
        <v>3</v>
      </c>
      <c r="N82">
        <v>2</v>
      </c>
      <c r="O82">
        <v>2</v>
      </c>
      <c r="P82">
        <v>2</v>
      </c>
      <c r="Q82">
        <v>3</v>
      </c>
      <c r="R82">
        <v>4</v>
      </c>
      <c r="S82">
        <v>2</v>
      </c>
      <c r="T82">
        <v>3</v>
      </c>
      <c r="U82">
        <v>3</v>
      </c>
      <c r="V82">
        <v>2</v>
      </c>
      <c r="W82">
        <v>6</v>
      </c>
      <c r="X82">
        <v>3</v>
      </c>
      <c r="Y82">
        <v>3</v>
      </c>
      <c r="Z82">
        <v>11</v>
      </c>
      <c r="AA82">
        <v>5</v>
      </c>
      <c r="AB82">
        <v>5</v>
      </c>
      <c r="AC82">
        <v>4</v>
      </c>
      <c r="AD82">
        <v>-15</v>
      </c>
    </row>
    <row r="83" spans="1:30">
      <c r="A83">
        <v>24264</v>
      </c>
      <c r="B83">
        <v>1</v>
      </c>
      <c r="C83">
        <v>2001</v>
      </c>
      <c r="D83" s="4">
        <v>44496.871493055558</v>
      </c>
      <c r="E83" t="s">
        <v>85</v>
      </c>
      <c r="F83">
        <v>4</v>
      </c>
      <c r="G83">
        <v>3</v>
      </c>
      <c r="H83">
        <v>4</v>
      </c>
      <c r="I83">
        <v>5</v>
      </c>
      <c r="J83">
        <v>1</v>
      </c>
      <c r="K83">
        <v>1</v>
      </c>
      <c r="L83">
        <v>4</v>
      </c>
      <c r="M83">
        <v>1</v>
      </c>
      <c r="N83">
        <v>1</v>
      </c>
      <c r="O83">
        <v>5</v>
      </c>
      <c r="P83">
        <v>1</v>
      </c>
      <c r="Q83">
        <v>2</v>
      </c>
      <c r="R83">
        <v>4</v>
      </c>
      <c r="S83">
        <v>4</v>
      </c>
      <c r="T83">
        <v>3</v>
      </c>
      <c r="U83">
        <v>4</v>
      </c>
      <c r="V83">
        <v>3</v>
      </c>
      <c r="W83">
        <v>2</v>
      </c>
      <c r="X83">
        <v>3</v>
      </c>
      <c r="Y83">
        <v>5</v>
      </c>
      <c r="Z83">
        <v>4</v>
      </c>
      <c r="AA83">
        <v>5</v>
      </c>
      <c r="AB83">
        <v>4</v>
      </c>
      <c r="AC83">
        <v>6</v>
      </c>
      <c r="AD83">
        <v>-8</v>
      </c>
    </row>
    <row r="84" spans="1:30">
      <c r="A84">
        <v>24268</v>
      </c>
      <c r="B84">
        <v>0</v>
      </c>
      <c r="C84">
        <v>2001</v>
      </c>
      <c r="D84" s="4">
        <v>44496.894467592596</v>
      </c>
      <c r="E84" t="s">
        <v>89</v>
      </c>
      <c r="F84">
        <v>4</v>
      </c>
      <c r="G84">
        <v>4</v>
      </c>
      <c r="H84">
        <v>5</v>
      </c>
      <c r="I84">
        <v>5</v>
      </c>
      <c r="J84">
        <v>3</v>
      </c>
      <c r="K84">
        <v>2</v>
      </c>
      <c r="L84">
        <v>4</v>
      </c>
      <c r="M84">
        <v>3</v>
      </c>
      <c r="N84">
        <v>4</v>
      </c>
      <c r="O84">
        <v>3</v>
      </c>
      <c r="P84">
        <v>5</v>
      </c>
      <c r="Q84">
        <v>5</v>
      </c>
      <c r="R84">
        <v>4</v>
      </c>
      <c r="S84">
        <v>5</v>
      </c>
      <c r="T84">
        <v>4</v>
      </c>
      <c r="U84">
        <v>4</v>
      </c>
      <c r="V84">
        <v>6</v>
      </c>
      <c r="W84">
        <v>7</v>
      </c>
      <c r="X84">
        <v>4</v>
      </c>
      <c r="Y84">
        <v>4</v>
      </c>
      <c r="Z84">
        <v>4</v>
      </c>
      <c r="AA84">
        <v>5</v>
      </c>
      <c r="AB84">
        <v>4</v>
      </c>
      <c r="AC84">
        <v>4</v>
      </c>
      <c r="AD84">
        <v>1</v>
      </c>
    </row>
    <row r="85" spans="1:30">
      <c r="A85">
        <v>24272</v>
      </c>
      <c r="B85">
        <v>0</v>
      </c>
      <c r="C85">
        <v>1982</v>
      </c>
      <c r="D85" s="4">
        <v>44496.909062500003</v>
      </c>
      <c r="E85">
        <v>0</v>
      </c>
      <c r="F85">
        <v>2</v>
      </c>
      <c r="G85">
        <v>3</v>
      </c>
      <c r="H85">
        <v>2</v>
      </c>
      <c r="I85">
        <v>5</v>
      </c>
      <c r="J85">
        <v>5</v>
      </c>
      <c r="K85">
        <v>3</v>
      </c>
      <c r="L85">
        <v>4</v>
      </c>
      <c r="M85">
        <v>4</v>
      </c>
      <c r="N85">
        <v>5</v>
      </c>
      <c r="O85">
        <v>5</v>
      </c>
      <c r="P85">
        <v>1</v>
      </c>
      <c r="Q85">
        <v>1</v>
      </c>
      <c r="R85">
        <v>11</v>
      </c>
      <c r="S85">
        <v>12</v>
      </c>
      <c r="T85">
        <v>4</v>
      </c>
      <c r="U85">
        <v>12</v>
      </c>
      <c r="V85">
        <v>4</v>
      </c>
      <c r="W85">
        <v>7</v>
      </c>
      <c r="X85">
        <v>4</v>
      </c>
      <c r="Y85">
        <v>17</v>
      </c>
      <c r="Z85">
        <v>20</v>
      </c>
      <c r="AA85">
        <v>14</v>
      </c>
      <c r="AB85">
        <v>5</v>
      </c>
      <c r="AC85">
        <v>9</v>
      </c>
      <c r="AD85">
        <v>17</v>
      </c>
    </row>
    <row r="86" spans="1:30">
      <c r="A86">
        <v>24277</v>
      </c>
      <c r="B86">
        <v>0</v>
      </c>
      <c r="C86">
        <v>1985</v>
      </c>
      <c r="D86" s="4">
        <v>44496.951979166668</v>
      </c>
      <c r="E86" t="s">
        <v>101</v>
      </c>
      <c r="F86">
        <v>2</v>
      </c>
      <c r="G86">
        <v>3</v>
      </c>
      <c r="H86">
        <v>4</v>
      </c>
      <c r="I86">
        <v>4</v>
      </c>
      <c r="J86">
        <v>3</v>
      </c>
      <c r="K86">
        <v>3</v>
      </c>
      <c r="L86">
        <v>5</v>
      </c>
      <c r="M86">
        <v>5</v>
      </c>
      <c r="N86">
        <v>1</v>
      </c>
      <c r="O86">
        <v>5</v>
      </c>
      <c r="P86">
        <v>5</v>
      </c>
      <c r="Q86">
        <v>1</v>
      </c>
      <c r="R86">
        <v>6</v>
      </c>
      <c r="S86">
        <v>5</v>
      </c>
      <c r="T86">
        <v>5</v>
      </c>
      <c r="U86">
        <v>5</v>
      </c>
      <c r="V86">
        <v>7</v>
      </c>
      <c r="W86">
        <v>3</v>
      </c>
      <c r="X86">
        <v>6</v>
      </c>
      <c r="Y86">
        <v>12</v>
      </c>
      <c r="Z86">
        <v>4</v>
      </c>
      <c r="AA86">
        <v>6</v>
      </c>
      <c r="AB86">
        <v>6</v>
      </c>
      <c r="AC86">
        <v>6</v>
      </c>
      <c r="AD86">
        <v>10</v>
      </c>
    </row>
    <row r="87" spans="1:30">
      <c r="A87">
        <v>24223</v>
      </c>
      <c r="B87">
        <v>0</v>
      </c>
      <c r="C87">
        <v>2001</v>
      </c>
      <c r="D87" s="4">
        <v>44496.9531712963</v>
      </c>
      <c r="E87">
        <v>0</v>
      </c>
      <c r="F87">
        <v>2</v>
      </c>
      <c r="G87">
        <v>3</v>
      </c>
      <c r="H87">
        <v>4</v>
      </c>
      <c r="I87">
        <v>5</v>
      </c>
      <c r="J87">
        <v>4</v>
      </c>
      <c r="K87">
        <v>4</v>
      </c>
      <c r="L87">
        <v>4</v>
      </c>
      <c r="M87">
        <v>4</v>
      </c>
      <c r="N87">
        <v>4</v>
      </c>
      <c r="O87">
        <v>2</v>
      </c>
      <c r="P87">
        <v>4</v>
      </c>
      <c r="Q87">
        <v>2</v>
      </c>
      <c r="R87">
        <v>8</v>
      </c>
      <c r="S87">
        <v>4</v>
      </c>
      <c r="T87">
        <v>9</v>
      </c>
      <c r="U87">
        <v>5</v>
      </c>
      <c r="V87">
        <v>4</v>
      </c>
      <c r="W87">
        <v>3</v>
      </c>
      <c r="X87">
        <v>4</v>
      </c>
      <c r="Y87">
        <v>6</v>
      </c>
      <c r="Z87">
        <v>4</v>
      </c>
      <c r="AA87">
        <v>9</v>
      </c>
      <c r="AB87">
        <v>3</v>
      </c>
      <c r="AC87">
        <v>5</v>
      </c>
      <c r="AD87">
        <v>-15</v>
      </c>
    </row>
    <row r="88" spans="1:30">
      <c r="A88">
        <v>24278</v>
      </c>
      <c r="B88">
        <v>1</v>
      </c>
      <c r="C88">
        <v>1985</v>
      </c>
      <c r="D88" s="4">
        <v>44496.955937500003</v>
      </c>
      <c r="E88">
        <v>0</v>
      </c>
      <c r="F88">
        <v>4</v>
      </c>
      <c r="G88">
        <v>3</v>
      </c>
      <c r="H88">
        <v>4</v>
      </c>
      <c r="I88">
        <v>4</v>
      </c>
      <c r="J88">
        <v>3</v>
      </c>
      <c r="K88">
        <v>3</v>
      </c>
      <c r="L88">
        <v>2</v>
      </c>
      <c r="M88">
        <v>1</v>
      </c>
      <c r="N88">
        <v>3</v>
      </c>
      <c r="O88">
        <v>4</v>
      </c>
      <c r="P88">
        <v>4</v>
      </c>
      <c r="Q88">
        <v>5</v>
      </c>
      <c r="R88">
        <v>4</v>
      </c>
      <c r="S88">
        <v>5</v>
      </c>
      <c r="T88">
        <v>3</v>
      </c>
      <c r="U88">
        <v>7</v>
      </c>
      <c r="V88">
        <v>5</v>
      </c>
      <c r="W88">
        <v>3</v>
      </c>
      <c r="X88">
        <v>5</v>
      </c>
      <c r="Y88">
        <v>7</v>
      </c>
      <c r="Z88">
        <v>4</v>
      </c>
      <c r="AA88">
        <v>4</v>
      </c>
      <c r="AB88">
        <v>5</v>
      </c>
      <c r="AC88">
        <v>4</v>
      </c>
      <c r="AD88">
        <v>-1</v>
      </c>
    </row>
    <row r="89" spans="1:30">
      <c r="A89">
        <v>24284</v>
      </c>
      <c r="B89">
        <v>1</v>
      </c>
      <c r="C89">
        <v>1982</v>
      </c>
      <c r="D89" s="4">
        <v>44497.012488425928</v>
      </c>
      <c r="E89">
        <v>0</v>
      </c>
      <c r="F89">
        <v>4</v>
      </c>
      <c r="G89">
        <v>3</v>
      </c>
      <c r="H89">
        <v>4</v>
      </c>
      <c r="I89">
        <v>5</v>
      </c>
      <c r="J89">
        <v>3</v>
      </c>
      <c r="K89">
        <v>3</v>
      </c>
      <c r="L89">
        <v>3</v>
      </c>
      <c r="M89">
        <v>3</v>
      </c>
      <c r="N89">
        <v>2</v>
      </c>
      <c r="O89">
        <v>1</v>
      </c>
      <c r="P89">
        <v>4</v>
      </c>
      <c r="Q89">
        <v>3</v>
      </c>
      <c r="R89">
        <v>12</v>
      </c>
      <c r="S89">
        <v>7</v>
      </c>
      <c r="T89">
        <v>9</v>
      </c>
      <c r="U89">
        <v>8</v>
      </c>
      <c r="V89">
        <v>17</v>
      </c>
      <c r="W89">
        <v>5</v>
      </c>
      <c r="X89">
        <v>6</v>
      </c>
      <c r="Y89">
        <v>8</v>
      </c>
      <c r="Z89">
        <v>13</v>
      </c>
      <c r="AA89">
        <v>8</v>
      </c>
      <c r="AB89">
        <v>6</v>
      </c>
      <c r="AC89">
        <v>10</v>
      </c>
      <c r="AD89">
        <v>-6</v>
      </c>
    </row>
    <row r="90" spans="1:30">
      <c r="A90">
        <v>24301</v>
      </c>
      <c r="B90">
        <v>0</v>
      </c>
      <c r="C90">
        <v>1984</v>
      </c>
      <c r="D90" s="4">
        <v>44497.432870370372</v>
      </c>
      <c r="E90" t="s">
        <v>84</v>
      </c>
      <c r="F90">
        <v>5</v>
      </c>
      <c r="G90">
        <v>5</v>
      </c>
      <c r="H90">
        <v>2</v>
      </c>
      <c r="I90">
        <v>5</v>
      </c>
      <c r="J90">
        <v>5</v>
      </c>
      <c r="K90">
        <v>4</v>
      </c>
      <c r="L90">
        <v>5</v>
      </c>
      <c r="M90">
        <v>4</v>
      </c>
      <c r="N90">
        <v>4</v>
      </c>
      <c r="O90">
        <v>2</v>
      </c>
      <c r="P90">
        <v>2</v>
      </c>
      <c r="Q90">
        <v>5</v>
      </c>
      <c r="R90">
        <v>9</v>
      </c>
      <c r="S90">
        <v>5</v>
      </c>
      <c r="T90">
        <v>6</v>
      </c>
      <c r="U90">
        <v>5</v>
      </c>
      <c r="V90">
        <v>5</v>
      </c>
      <c r="W90">
        <v>7</v>
      </c>
      <c r="X90">
        <v>5</v>
      </c>
      <c r="Y90">
        <v>7</v>
      </c>
      <c r="Z90">
        <v>16</v>
      </c>
      <c r="AA90">
        <v>17</v>
      </c>
      <c r="AB90">
        <v>7</v>
      </c>
      <c r="AC90">
        <v>7</v>
      </c>
      <c r="AD90">
        <v>-25</v>
      </c>
    </row>
    <row r="91" spans="1:30">
      <c r="A91">
        <v>24302</v>
      </c>
      <c r="B91">
        <v>0</v>
      </c>
      <c r="C91">
        <v>2002</v>
      </c>
      <c r="D91" s="4">
        <v>44497.436435185184</v>
      </c>
      <c r="E91" t="s">
        <v>85</v>
      </c>
      <c r="F91">
        <v>5</v>
      </c>
      <c r="G91">
        <v>4</v>
      </c>
      <c r="H91">
        <v>3</v>
      </c>
      <c r="I91">
        <v>5</v>
      </c>
      <c r="J91">
        <v>3</v>
      </c>
      <c r="K91">
        <v>2</v>
      </c>
      <c r="L91">
        <v>5</v>
      </c>
      <c r="M91">
        <v>3</v>
      </c>
      <c r="N91">
        <v>1</v>
      </c>
      <c r="O91">
        <v>5</v>
      </c>
      <c r="P91">
        <v>1</v>
      </c>
      <c r="Q91">
        <v>2</v>
      </c>
      <c r="R91">
        <v>74</v>
      </c>
      <c r="S91">
        <v>5</v>
      </c>
      <c r="T91">
        <v>3</v>
      </c>
      <c r="U91">
        <v>2</v>
      </c>
      <c r="V91">
        <v>2</v>
      </c>
      <c r="W91">
        <v>2</v>
      </c>
      <c r="X91">
        <v>3</v>
      </c>
      <c r="Y91">
        <v>6</v>
      </c>
      <c r="Z91">
        <v>4</v>
      </c>
      <c r="AA91">
        <v>2</v>
      </c>
      <c r="AB91">
        <v>4</v>
      </c>
      <c r="AC91">
        <v>6</v>
      </c>
      <c r="AD91">
        <v>-23</v>
      </c>
    </row>
    <row r="92" spans="1:30">
      <c r="A92">
        <v>24305</v>
      </c>
      <c r="B92">
        <v>0</v>
      </c>
      <c r="C92">
        <v>2001</v>
      </c>
      <c r="D92" s="4">
        <v>44497.455775462964</v>
      </c>
      <c r="E92" t="s">
        <v>85</v>
      </c>
      <c r="F92">
        <v>4</v>
      </c>
      <c r="G92">
        <v>2</v>
      </c>
      <c r="H92">
        <v>4</v>
      </c>
      <c r="I92">
        <v>4</v>
      </c>
      <c r="J92">
        <v>3</v>
      </c>
      <c r="K92">
        <v>3</v>
      </c>
      <c r="L92">
        <v>4</v>
      </c>
      <c r="M92">
        <v>2</v>
      </c>
      <c r="N92">
        <v>2</v>
      </c>
      <c r="O92">
        <v>5</v>
      </c>
      <c r="P92">
        <v>2</v>
      </c>
      <c r="Q92">
        <v>2</v>
      </c>
      <c r="R92">
        <v>9</v>
      </c>
      <c r="S92">
        <v>3</v>
      </c>
      <c r="T92">
        <v>6</v>
      </c>
      <c r="U92">
        <v>11</v>
      </c>
      <c r="V92">
        <v>8</v>
      </c>
      <c r="W92">
        <v>73</v>
      </c>
      <c r="X92">
        <v>3</v>
      </c>
      <c r="Y92">
        <v>7</v>
      </c>
      <c r="Z92">
        <v>4</v>
      </c>
      <c r="AA92">
        <v>4</v>
      </c>
      <c r="AB92">
        <v>7</v>
      </c>
      <c r="AC92">
        <v>4</v>
      </c>
      <c r="AD92">
        <v>-18</v>
      </c>
    </row>
    <row r="93" spans="1:30">
      <c r="A93">
        <v>24311</v>
      </c>
      <c r="B93">
        <v>1</v>
      </c>
      <c r="C93">
        <v>1996</v>
      </c>
      <c r="D93" s="4">
        <v>44497.470069444447</v>
      </c>
      <c r="E93" t="s">
        <v>102</v>
      </c>
      <c r="F93">
        <v>5</v>
      </c>
      <c r="G93">
        <v>4</v>
      </c>
      <c r="H93">
        <v>2</v>
      </c>
      <c r="I93">
        <v>4</v>
      </c>
      <c r="J93">
        <v>5</v>
      </c>
      <c r="K93">
        <v>4</v>
      </c>
      <c r="L93">
        <v>4</v>
      </c>
      <c r="M93">
        <v>4</v>
      </c>
      <c r="N93">
        <v>3</v>
      </c>
      <c r="O93">
        <v>1</v>
      </c>
      <c r="P93">
        <v>1</v>
      </c>
      <c r="Q93">
        <v>2</v>
      </c>
      <c r="R93">
        <v>8</v>
      </c>
      <c r="S93">
        <v>5</v>
      </c>
      <c r="T93">
        <v>3</v>
      </c>
      <c r="U93">
        <v>3</v>
      </c>
      <c r="V93">
        <v>3</v>
      </c>
      <c r="W93">
        <v>3</v>
      </c>
      <c r="X93">
        <v>3</v>
      </c>
      <c r="Y93">
        <v>5</v>
      </c>
      <c r="Z93">
        <v>7</v>
      </c>
      <c r="AA93">
        <v>5</v>
      </c>
      <c r="AB93">
        <v>4</v>
      </c>
      <c r="AC93">
        <v>4</v>
      </c>
      <c r="AD93">
        <v>-2</v>
      </c>
    </row>
    <row r="94" spans="1:30">
      <c r="A94">
        <v>24308</v>
      </c>
      <c r="B94">
        <v>0</v>
      </c>
      <c r="C94">
        <v>1995</v>
      </c>
      <c r="D94" s="4">
        <v>44497.472337962965</v>
      </c>
      <c r="E94" t="s">
        <v>103</v>
      </c>
      <c r="F94">
        <v>5</v>
      </c>
      <c r="G94">
        <v>5</v>
      </c>
      <c r="H94">
        <v>1</v>
      </c>
      <c r="I94">
        <v>5</v>
      </c>
      <c r="J94">
        <v>4</v>
      </c>
      <c r="K94">
        <v>4</v>
      </c>
      <c r="L94">
        <v>4</v>
      </c>
      <c r="M94">
        <v>2</v>
      </c>
      <c r="N94">
        <v>4</v>
      </c>
      <c r="O94">
        <v>2</v>
      </c>
      <c r="P94">
        <v>1</v>
      </c>
      <c r="Q94">
        <v>4</v>
      </c>
      <c r="R94">
        <v>5</v>
      </c>
      <c r="S94">
        <v>2</v>
      </c>
      <c r="T94">
        <v>6</v>
      </c>
      <c r="U94">
        <v>4</v>
      </c>
      <c r="V94">
        <v>7</v>
      </c>
      <c r="W94">
        <v>3</v>
      </c>
      <c r="X94">
        <v>7</v>
      </c>
      <c r="Y94">
        <v>10</v>
      </c>
      <c r="Z94">
        <v>15</v>
      </c>
      <c r="AA94">
        <v>6</v>
      </c>
      <c r="AB94">
        <v>4</v>
      </c>
      <c r="AC94">
        <v>6</v>
      </c>
      <c r="AD94">
        <v>-10</v>
      </c>
    </row>
    <row r="95" spans="1:30">
      <c r="A95">
        <v>24312</v>
      </c>
      <c r="B95">
        <v>0</v>
      </c>
      <c r="C95">
        <v>1990</v>
      </c>
      <c r="D95" s="4">
        <v>44497.47247685185</v>
      </c>
      <c r="E95" t="s">
        <v>98</v>
      </c>
      <c r="F95">
        <v>5</v>
      </c>
      <c r="G95">
        <v>4</v>
      </c>
      <c r="H95">
        <v>4</v>
      </c>
      <c r="I95">
        <v>5</v>
      </c>
      <c r="J95">
        <v>3</v>
      </c>
      <c r="K95">
        <v>3</v>
      </c>
      <c r="L95">
        <v>5</v>
      </c>
      <c r="M95">
        <v>3</v>
      </c>
      <c r="N95">
        <v>4</v>
      </c>
      <c r="O95">
        <v>5</v>
      </c>
      <c r="P95">
        <v>1</v>
      </c>
      <c r="Q95">
        <v>5</v>
      </c>
      <c r="R95">
        <v>32</v>
      </c>
      <c r="S95">
        <v>2</v>
      </c>
      <c r="T95">
        <v>5</v>
      </c>
      <c r="U95">
        <v>3</v>
      </c>
      <c r="V95">
        <v>3</v>
      </c>
      <c r="W95">
        <v>2</v>
      </c>
      <c r="X95">
        <v>3</v>
      </c>
      <c r="Y95">
        <v>4</v>
      </c>
      <c r="Z95">
        <v>5</v>
      </c>
      <c r="AA95">
        <v>3</v>
      </c>
      <c r="AB95">
        <v>5</v>
      </c>
      <c r="AC95">
        <v>4</v>
      </c>
      <c r="AD95">
        <v>0</v>
      </c>
    </row>
    <row r="96" spans="1:30">
      <c r="A96">
        <v>24329</v>
      </c>
      <c r="B96">
        <v>1</v>
      </c>
      <c r="C96">
        <v>1984</v>
      </c>
      <c r="D96" s="4">
        <v>44497.526458333334</v>
      </c>
      <c r="E96" t="s">
        <v>30</v>
      </c>
      <c r="F96">
        <v>5</v>
      </c>
      <c r="G96">
        <v>5</v>
      </c>
      <c r="H96">
        <v>4</v>
      </c>
      <c r="I96">
        <v>5</v>
      </c>
      <c r="J96">
        <v>4</v>
      </c>
      <c r="K96">
        <v>4</v>
      </c>
      <c r="L96">
        <v>4</v>
      </c>
      <c r="M96">
        <v>4</v>
      </c>
      <c r="N96">
        <v>4</v>
      </c>
      <c r="O96">
        <v>2</v>
      </c>
      <c r="P96">
        <v>1</v>
      </c>
      <c r="Q96">
        <v>4</v>
      </c>
      <c r="R96">
        <v>100</v>
      </c>
      <c r="S96">
        <v>9</v>
      </c>
      <c r="T96">
        <v>8</v>
      </c>
      <c r="U96">
        <v>4</v>
      </c>
      <c r="V96">
        <v>8</v>
      </c>
      <c r="W96">
        <v>6</v>
      </c>
      <c r="X96">
        <v>5</v>
      </c>
      <c r="Y96">
        <v>9</v>
      </c>
      <c r="Z96">
        <v>14</v>
      </c>
      <c r="AA96">
        <v>11</v>
      </c>
      <c r="AB96">
        <v>9</v>
      </c>
      <c r="AC96">
        <v>9</v>
      </c>
      <c r="AD96">
        <v>-23</v>
      </c>
    </row>
    <row r="97" spans="1:30">
      <c r="A97">
        <v>24343</v>
      </c>
      <c r="B97">
        <v>0</v>
      </c>
      <c r="C97">
        <v>1999</v>
      </c>
      <c r="D97" s="4">
        <v>44497.572152777779</v>
      </c>
      <c r="E97" t="s">
        <v>87</v>
      </c>
      <c r="F97">
        <v>5</v>
      </c>
      <c r="G97">
        <v>5</v>
      </c>
      <c r="H97">
        <v>2</v>
      </c>
      <c r="I97">
        <v>4</v>
      </c>
      <c r="J97">
        <v>3</v>
      </c>
      <c r="K97">
        <v>3</v>
      </c>
      <c r="L97">
        <v>5</v>
      </c>
      <c r="M97">
        <v>5</v>
      </c>
      <c r="N97">
        <v>2</v>
      </c>
      <c r="O97">
        <v>5</v>
      </c>
      <c r="P97">
        <v>5</v>
      </c>
      <c r="Q97">
        <v>4</v>
      </c>
      <c r="R97">
        <v>6</v>
      </c>
      <c r="S97">
        <v>3</v>
      </c>
      <c r="T97">
        <v>3</v>
      </c>
      <c r="U97">
        <v>5</v>
      </c>
      <c r="V97">
        <v>5</v>
      </c>
      <c r="W97">
        <v>3</v>
      </c>
      <c r="X97">
        <v>5</v>
      </c>
      <c r="Y97">
        <v>3</v>
      </c>
      <c r="Z97">
        <v>6</v>
      </c>
      <c r="AA97">
        <v>6</v>
      </c>
      <c r="AB97">
        <v>5</v>
      </c>
      <c r="AC97">
        <v>6</v>
      </c>
      <c r="AD97">
        <v>-3</v>
      </c>
    </row>
    <row r="98" spans="1:30">
      <c r="A98">
        <v>24346</v>
      </c>
      <c r="B98">
        <v>0</v>
      </c>
      <c r="C98">
        <v>1998</v>
      </c>
      <c r="D98" s="4">
        <v>44497.586805555555</v>
      </c>
      <c r="E98" t="s">
        <v>84</v>
      </c>
      <c r="F98">
        <v>4</v>
      </c>
      <c r="G98">
        <v>4</v>
      </c>
      <c r="H98">
        <v>4</v>
      </c>
      <c r="I98">
        <v>4</v>
      </c>
      <c r="J98">
        <v>2</v>
      </c>
      <c r="K98">
        <v>2</v>
      </c>
      <c r="L98">
        <v>4</v>
      </c>
      <c r="M98">
        <v>2</v>
      </c>
      <c r="N98">
        <v>1</v>
      </c>
      <c r="O98">
        <v>5</v>
      </c>
      <c r="P98">
        <v>4</v>
      </c>
      <c r="Q98">
        <v>3</v>
      </c>
      <c r="R98">
        <v>4</v>
      </c>
      <c r="S98">
        <v>3</v>
      </c>
      <c r="T98">
        <v>5</v>
      </c>
      <c r="U98">
        <v>4</v>
      </c>
      <c r="V98">
        <v>8</v>
      </c>
      <c r="W98">
        <v>3</v>
      </c>
      <c r="X98">
        <v>6</v>
      </c>
      <c r="Y98">
        <v>7</v>
      </c>
      <c r="Z98">
        <v>6</v>
      </c>
      <c r="AA98">
        <v>8</v>
      </c>
      <c r="AB98">
        <v>7</v>
      </c>
      <c r="AC98">
        <v>7</v>
      </c>
      <c r="AD98">
        <v>-31</v>
      </c>
    </row>
    <row r="99" spans="1:30">
      <c r="A99">
        <v>24350</v>
      </c>
      <c r="B99">
        <v>0</v>
      </c>
      <c r="C99">
        <v>1991</v>
      </c>
      <c r="D99" s="4">
        <v>44497.591203703705</v>
      </c>
      <c r="E99" t="s">
        <v>104</v>
      </c>
      <c r="F99">
        <v>4</v>
      </c>
      <c r="G99">
        <v>4</v>
      </c>
      <c r="H99">
        <v>2</v>
      </c>
      <c r="I99">
        <v>5</v>
      </c>
      <c r="J99">
        <v>4</v>
      </c>
      <c r="K99">
        <v>4</v>
      </c>
      <c r="L99">
        <v>4</v>
      </c>
      <c r="M99">
        <v>4</v>
      </c>
      <c r="N99">
        <v>2</v>
      </c>
      <c r="O99">
        <v>5</v>
      </c>
      <c r="P99">
        <v>2</v>
      </c>
      <c r="Q99">
        <v>2</v>
      </c>
      <c r="R99">
        <v>11</v>
      </c>
      <c r="S99">
        <v>4</v>
      </c>
      <c r="T99">
        <v>4</v>
      </c>
      <c r="U99">
        <v>7</v>
      </c>
      <c r="V99">
        <v>6</v>
      </c>
      <c r="W99">
        <v>6</v>
      </c>
      <c r="X99">
        <v>5</v>
      </c>
      <c r="Y99">
        <v>7</v>
      </c>
      <c r="Z99">
        <v>15</v>
      </c>
      <c r="AA99">
        <v>10</v>
      </c>
      <c r="AB99">
        <v>6</v>
      </c>
      <c r="AC99">
        <v>7</v>
      </c>
      <c r="AD99">
        <v>-25</v>
      </c>
    </row>
    <row r="100" spans="1:30">
      <c r="A100">
        <v>24381</v>
      </c>
      <c r="B100">
        <v>1</v>
      </c>
      <c r="C100">
        <v>1981</v>
      </c>
      <c r="D100" s="4">
        <v>44497.738379629627</v>
      </c>
      <c r="E100" t="s">
        <v>92</v>
      </c>
      <c r="F100">
        <v>5</v>
      </c>
      <c r="G100">
        <v>4</v>
      </c>
      <c r="H100">
        <v>3</v>
      </c>
      <c r="I100">
        <v>5</v>
      </c>
      <c r="J100">
        <v>5</v>
      </c>
      <c r="K100">
        <v>3</v>
      </c>
      <c r="L100">
        <v>5</v>
      </c>
      <c r="M100">
        <v>5</v>
      </c>
      <c r="N100">
        <v>2</v>
      </c>
      <c r="O100">
        <v>5</v>
      </c>
      <c r="P100">
        <v>3</v>
      </c>
      <c r="Q100">
        <v>4</v>
      </c>
      <c r="R100">
        <v>10</v>
      </c>
      <c r="S100">
        <v>3</v>
      </c>
      <c r="T100">
        <v>7</v>
      </c>
      <c r="U100">
        <v>5</v>
      </c>
      <c r="V100">
        <v>4</v>
      </c>
      <c r="W100">
        <v>4</v>
      </c>
      <c r="X100">
        <v>4</v>
      </c>
      <c r="Y100">
        <v>4</v>
      </c>
      <c r="Z100">
        <v>5</v>
      </c>
      <c r="AA100">
        <v>7</v>
      </c>
      <c r="AB100">
        <v>4</v>
      </c>
      <c r="AC100">
        <v>5</v>
      </c>
      <c r="AD100">
        <v>-8</v>
      </c>
    </row>
    <row r="101" spans="1:30">
      <c r="A101">
        <v>24387</v>
      </c>
      <c r="B101">
        <v>0</v>
      </c>
      <c r="C101">
        <v>1997</v>
      </c>
      <c r="D101" s="4">
        <v>44497.743622685186</v>
      </c>
      <c r="E101" t="s">
        <v>85</v>
      </c>
      <c r="F101">
        <v>5</v>
      </c>
      <c r="G101">
        <v>5</v>
      </c>
      <c r="H101">
        <v>4</v>
      </c>
      <c r="I101">
        <v>4</v>
      </c>
      <c r="J101">
        <v>3</v>
      </c>
      <c r="K101">
        <v>3</v>
      </c>
      <c r="L101">
        <v>4</v>
      </c>
      <c r="M101">
        <v>4</v>
      </c>
      <c r="N101">
        <v>2</v>
      </c>
      <c r="O101">
        <v>5</v>
      </c>
      <c r="P101">
        <v>2</v>
      </c>
      <c r="Q101">
        <v>2</v>
      </c>
      <c r="R101">
        <v>4</v>
      </c>
      <c r="S101">
        <v>3</v>
      </c>
      <c r="T101">
        <v>3</v>
      </c>
      <c r="U101">
        <v>14</v>
      </c>
      <c r="V101">
        <v>7</v>
      </c>
      <c r="W101">
        <v>3</v>
      </c>
      <c r="X101">
        <v>31</v>
      </c>
      <c r="Y101">
        <v>4</v>
      </c>
      <c r="Z101">
        <v>3</v>
      </c>
      <c r="AA101">
        <v>4</v>
      </c>
      <c r="AB101">
        <v>3</v>
      </c>
      <c r="AC101">
        <v>4</v>
      </c>
      <c r="AD101">
        <v>-27</v>
      </c>
    </row>
    <row r="102" spans="1:30">
      <c r="A102">
        <v>24386</v>
      </c>
      <c r="B102">
        <v>1</v>
      </c>
      <c r="C102">
        <v>1981</v>
      </c>
      <c r="D102" s="4">
        <v>44497.744814814818</v>
      </c>
      <c r="E102" t="s">
        <v>105</v>
      </c>
      <c r="F102">
        <v>4</v>
      </c>
      <c r="G102">
        <v>4</v>
      </c>
      <c r="H102">
        <v>2</v>
      </c>
      <c r="I102">
        <v>4</v>
      </c>
      <c r="J102">
        <v>4</v>
      </c>
      <c r="K102">
        <v>3</v>
      </c>
      <c r="L102">
        <v>4</v>
      </c>
      <c r="M102">
        <v>4</v>
      </c>
      <c r="N102">
        <v>3</v>
      </c>
      <c r="O102">
        <v>4</v>
      </c>
      <c r="P102">
        <v>4</v>
      </c>
      <c r="Q102">
        <v>3</v>
      </c>
      <c r="R102">
        <v>6</v>
      </c>
      <c r="S102">
        <v>5</v>
      </c>
      <c r="T102">
        <v>7</v>
      </c>
      <c r="U102">
        <v>9</v>
      </c>
      <c r="V102">
        <v>5</v>
      </c>
      <c r="W102">
        <v>6</v>
      </c>
      <c r="X102">
        <v>6</v>
      </c>
      <c r="Y102">
        <v>7</v>
      </c>
      <c r="Z102">
        <v>10</v>
      </c>
      <c r="AA102">
        <v>15</v>
      </c>
      <c r="AB102">
        <v>8</v>
      </c>
      <c r="AC102">
        <v>10</v>
      </c>
      <c r="AD102">
        <v>-36</v>
      </c>
    </row>
    <row r="103" spans="1:30">
      <c r="A103">
        <v>24402</v>
      </c>
      <c r="B103">
        <v>0</v>
      </c>
      <c r="C103">
        <v>2000</v>
      </c>
      <c r="D103" s="4">
        <v>44497.768275462964</v>
      </c>
      <c r="E103">
        <v>0</v>
      </c>
      <c r="F103">
        <v>5</v>
      </c>
      <c r="G103">
        <v>4</v>
      </c>
      <c r="H103">
        <v>4</v>
      </c>
      <c r="I103">
        <v>3</v>
      </c>
      <c r="J103">
        <v>3</v>
      </c>
      <c r="K103">
        <v>3</v>
      </c>
      <c r="L103">
        <v>4</v>
      </c>
      <c r="M103">
        <v>4</v>
      </c>
      <c r="N103">
        <v>3</v>
      </c>
      <c r="O103">
        <v>3</v>
      </c>
      <c r="P103">
        <v>3</v>
      </c>
      <c r="Q103">
        <v>4</v>
      </c>
      <c r="R103">
        <v>15</v>
      </c>
      <c r="S103">
        <v>2</v>
      </c>
      <c r="T103">
        <v>3</v>
      </c>
      <c r="U103">
        <v>3</v>
      </c>
      <c r="V103">
        <v>2</v>
      </c>
      <c r="W103">
        <v>3</v>
      </c>
      <c r="X103">
        <v>3</v>
      </c>
      <c r="Y103">
        <v>3</v>
      </c>
      <c r="Z103">
        <v>4</v>
      </c>
      <c r="AA103">
        <v>4</v>
      </c>
      <c r="AB103">
        <v>3</v>
      </c>
      <c r="AC103">
        <v>5</v>
      </c>
      <c r="AD103">
        <v>-32</v>
      </c>
    </row>
    <row r="104" spans="1:30">
      <c r="A104">
        <v>24404</v>
      </c>
      <c r="B104">
        <v>0</v>
      </c>
      <c r="C104">
        <v>2001</v>
      </c>
      <c r="D104" s="4">
        <v>44497.775590277779</v>
      </c>
      <c r="E104">
        <v>0</v>
      </c>
      <c r="F104">
        <v>5</v>
      </c>
      <c r="G104">
        <v>2</v>
      </c>
      <c r="H104">
        <v>4</v>
      </c>
      <c r="I104">
        <v>2</v>
      </c>
      <c r="J104">
        <v>1</v>
      </c>
      <c r="K104">
        <v>1</v>
      </c>
      <c r="L104">
        <v>1</v>
      </c>
      <c r="M104">
        <v>1</v>
      </c>
      <c r="N104">
        <v>2</v>
      </c>
      <c r="O104">
        <v>5</v>
      </c>
      <c r="P104">
        <v>3</v>
      </c>
      <c r="Q104">
        <v>1</v>
      </c>
      <c r="R104">
        <v>4</v>
      </c>
      <c r="S104">
        <v>51</v>
      </c>
      <c r="T104">
        <v>15</v>
      </c>
      <c r="U104">
        <v>4</v>
      </c>
      <c r="V104">
        <v>4</v>
      </c>
      <c r="W104">
        <v>2</v>
      </c>
      <c r="X104">
        <v>4</v>
      </c>
      <c r="Y104">
        <v>4</v>
      </c>
      <c r="Z104">
        <v>4</v>
      </c>
      <c r="AA104">
        <v>8</v>
      </c>
      <c r="AB104">
        <v>6</v>
      </c>
      <c r="AC104">
        <v>6</v>
      </c>
      <c r="AD104">
        <v>39</v>
      </c>
    </row>
    <row r="105" spans="1:30">
      <c r="A105">
        <v>24408</v>
      </c>
      <c r="B105">
        <v>1</v>
      </c>
      <c r="C105">
        <v>1987</v>
      </c>
      <c r="D105" s="4">
        <v>44497.779236111113</v>
      </c>
      <c r="E105" t="s">
        <v>106</v>
      </c>
      <c r="F105">
        <v>5</v>
      </c>
      <c r="G105">
        <v>5</v>
      </c>
      <c r="H105">
        <v>4</v>
      </c>
      <c r="I105">
        <v>5</v>
      </c>
      <c r="J105">
        <v>5</v>
      </c>
      <c r="K105">
        <v>5</v>
      </c>
      <c r="L105">
        <v>3</v>
      </c>
      <c r="M105">
        <v>4</v>
      </c>
      <c r="N105">
        <v>5</v>
      </c>
      <c r="O105">
        <v>1</v>
      </c>
      <c r="P105">
        <v>4</v>
      </c>
      <c r="Q105">
        <v>5</v>
      </c>
      <c r="R105">
        <v>7</v>
      </c>
      <c r="S105">
        <v>3</v>
      </c>
      <c r="T105">
        <v>2</v>
      </c>
      <c r="U105">
        <v>3</v>
      </c>
      <c r="V105">
        <v>3</v>
      </c>
      <c r="W105">
        <v>2</v>
      </c>
      <c r="X105">
        <v>5</v>
      </c>
      <c r="Y105">
        <v>10</v>
      </c>
      <c r="Z105">
        <v>4</v>
      </c>
      <c r="AA105">
        <v>5</v>
      </c>
      <c r="AB105">
        <v>7</v>
      </c>
      <c r="AC105">
        <v>4</v>
      </c>
      <c r="AD105">
        <v>-7</v>
      </c>
    </row>
    <row r="106" spans="1:30">
      <c r="A106">
        <v>24414</v>
      </c>
      <c r="B106">
        <v>0</v>
      </c>
      <c r="C106">
        <v>1973</v>
      </c>
      <c r="D106" s="4">
        <v>44497.782731481479</v>
      </c>
      <c r="E106" t="s">
        <v>85</v>
      </c>
      <c r="F106">
        <v>2</v>
      </c>
      <c r="G106">
        <v>5</v>
      </c>
      <c r="H106">
        <v>4</v>
      </c>
      <c r="I106">
        <v>4</v>
      </c>
      <c r="J106">
        <v>2</v>
      </c>
      <c r="K106">
        <v>1</v>
      </c>
      <c r="L106">
        <v>4</v>
      </c>
      <c r="M106">
        <v>4</v>
      </c>
      <c r="N106">
        <v>1</v>
      </c>
      <c r="O106">
        <v>1</v>
      </c>
      <c r="P106">
        <v>4</v>
      </c>
      <c r="Q106">
        <v>2</v>
      </c>
      <c r="R106">
        <v>6</v>
      </c>
      <c r="S106">
        <v>4</v>
      </c>
      <c r="T106">
        <v>4</v>
      </c>
      <c r="U106">
        <v>4</v>
      </c>
      <c r="V106">
        <v>5</v>
      </c>
      <c r="W106">
        <v>3</v>
      </c>
      <c r="X106">
        <v>5</v>
      </c>
      <c r="Y106">
        <v>4</v>
      </c>
      <c r="Z106">
        <v>5</v>
      </c>
      <c r="AA106">
        <v>3</v>
      </c>
      <c r="AB106">
        <v>5</v>
      </c>
      <c r="AC106">
        <v>4</v>
      </c>
      <c r="AD106">
        <v>27</v>
      </c>
    </row>
    <row r="107" spans="1:30">
      <c r="A107">
        <v>24430</v>
      </c>
      <c r="B107">
        <v>0</v>
      </c>
      <c r="C107">
        <v>1999</v>
      </c>
      <c r="D107" s="4">
        <v>44497.802349537036</v>
      </c>
      <c r="E107" t="s">
        <v>85</v>
      </c>
      <c r="F107">
        <v>2</v>
      </c>
      <c r="G107">
        <v>2</v>
      </c>
      <c r="H107">
        <v>4</v>
      </c>
      <c r="I107">
        <v>5</v>
      </c>
      <c r="J107">
        <v>3</v>
      </c>
      <c r="K107">
        <v>3</v>
      </c>
      <c r="L107">
        <v>5</v>
      </c>
      <c r="M107">
        <v>3</v>
      </c>
      <c r="N107">
        <v>1</v>
      </c>
      <c r="O107">
        <v>5</v>
      </c>
      <c r="P107">
        <v>3</v>
      </c>
      <c r="Q107">
        <v>2</v>
      </c>
      <c r="R107">
        <v>10</v>
      </c>
      <c r="S107">
        <v>4</v>
      </c>
      <c r="T107">
        <v>3</v>
      </c>
      <c r="U107">
        <v>2</v>
      </c>
      <c r="V107">
        <v>4</v>
      </c>
      <c r="W107">
        <v>2</v>
      </c>
      <c r="X107">
        <v>2</v>
      </c>
      <c r="Y107">
        <v>4</v>
      </c>
      <c r="Z107">
        <v>2</v>
      </c>
      <c r="AA107">
        <v>5</v>
      </c>
      <c r="AB107">
        <v>4</v>
      </c>
      <c r="AC107">
        <v>6</v>
      </c>
      <c r="AD107">
        <v>-6</v>
      </c>
    </row>
    <row r="108" spans="1:30">
      <c r="A108">
        <v>24436</v>
      </c>
      <c r="B108">
        <v>1</v>
      </c>
      <c r="C108">
        <v>1997</v>
      </c>
      <c r="D108" s="4">
        <v>44497.803981481484</v>
      </c>
      <c r="E108" t="s">
        <v>84</v>
      </c>
      <c r="F108">
        <v>2</v>
      </c>
      <c r="G108">
        <v>2</v>
      </c>
      <c r="H108">
        <v>4</v>
      </c>
      <c r="I108">
        <v>4</v>
      </c>
      <c r="J108">
        <v>3</v>
      </c>
      <c r="K108">
        <v>3</v>
      </c>
      <c r="L108">
        <v>4</v>
      </c>
      <c r="M108">
        <v>2</v>
      </c>
      <c r="N108">
        <v>1</v>
      </c>
      <c r="O108">
        <v>5</v>
      </c>
      <c r="P108">
        <v>2</v>
      </c>
      <c r="Q108">
        <v>4</v>
      </c>
      <c r="R108">
        <v>5</v>
      </c>
      <c r="S108">
        <v>3</v>
      </c>
      <c r="T108">
        <v>4</v>
      </c>
      <c r="U108">
        <v>3</v>
      </c>
      <c r="V108">
        <v>5</v>
      </c>
      <c r="W108">
        <v>4</v>
      </c>
      <c r="X108">
        <v>5</v>
      </c>
      <c r="Y108">
        <v>4</v>
      </c>
      <c r="Z108">
        <v>3</v>
      </c>
      <c r="AA108">
        <v>5</v>
      </c>
      <c r="AB108">
        <v>3</v>
      </c>
      <c r="AC108">
        <v>7</v>
      </c>
      <c r="AD108">
        <v>-4</v>
      </c>
    </row>
    <row r="109" spans="1:30">
      <c r="A109">
        <v>24440</v>
      </c>
      <c r="B109">
        <v>0</v>
      </c>
      <c r="C109">
        <v>2002</v>
      </c>
      <c r="D109" s="4">
        <v>44497.824317129627</v>
      </c>
      <c r="E109" t="s">
        <v>92</v>
      </c>
      <c r="F109">
        <v>2</v>
      </c>
      <c r="G109">
        <v>3</v>
      </c>
      <c r="H109">
        <v>3</v>
      </c>
      <c r="I109">
        <v>4</v>
      </c>
      <c r="J109">
        <v>3</v>
      </c>
      <c r="K109">
        <v>3</v>
      </c>
      <c r="L109">
        <v>4</v>
      </c>
      <c r="M109">
        <v>3</v>
      </c>
      <c r="N109">
        <v>3</v>
      </c>
      <c r="O109">
        <v>4</v>
      </c>
      <c r="P109">
        <v>2</v>
      </c>
      <c r="Q109">
        <v>2</v>
      </c>
      <c r="R109">
        <v>5</v>
      </c>
      <c r="S109">
        <v>3</v>
      </c>
      <c r="T109">
        <v>4</v>
      </c>
      <c r="U109">
        <v>19</v>
      </c>
      <c r="V109">
        <v>4</v>
      </c>
      <c r="W109">
        <v>3</v>
      </c>
      <c r="X109">
        <v>3</v>
      </c>
      <c r="Y109">
        <v>4</v>
      </c>
      <c r="Z109">
        <v>4</v>
      </c>
      <c r="AA109">
        <v>9</v>
      </c>
      <c r="AB109">
        <v>5</v>
      </c>
      <c r="AC109">
        <v>4</v>
      </c>
      <c r="AD109">
        <v>-37</v>
      </c>
    </row>
    <row r="110" spans="1:30">
      <c r="A110">
        <v>24457</v>
      </c>
      <c r="B110">
        <v>0</v>
      </c>
      <c r="C110">
        <v>1987</v>
      </c>
      <c r="D110" s="4">
        <v>44497.835439814815</v>
      </c>
      <c r="E110">
        <v>0</v>
      </c>
      <c r="F110">
        <v>1</v>
      </c>
      <c r="G110">
        <v>4</v>
      </c>
      <c r="H110">
        <v>4</v>
      </c>
      <c r="I110">
        <v>5</v>
      </c>
      <c r="J110">
        <v>3</v>
      </c>
      <c r="K110">
        <v>2</v>
      </c>
      <c r="L110">
        <v>2</v>
      </c>
      <c r="M110">
        <v>1</v>
      </c>
      <c r="N110">
        <v>1</v>
      </c>
      <c r="O110">
        <v>5</v>
      </c>
      <c r="P110">
        <v>5</v>
      </c>
      <c r="Q110">
        <v>1</v>
      </c>
      <c r="R110">
        <v>5</v>
      </c>
      <c r="S110">
        <v>7</v>
      </c>
      <c r="T110">
        <v>5</v>
      </c>
      <c r="U110">
        <v>7</v>
      </c>
      <c r="V110">
        <v>4</v>
      </c>
      <c r="W110">
        <v>5</v>
      </c>
      <c r="X110">
        <v>8</v>
      </c>
      <c r="Y110">
        <v>7</v>
      </c>
      <c r="Z110">
        <v>6</v>
      </c>
      <c r="AA110">
        <v>14</v>
      </c>
      <c r="AB110">
        <v>5</v>
      </c>
      <c r="AC110">
        <v>5</v>
      </c>
      <c r="AD110">
        <v>43</v>
      </c>
    </row>
    <row r="111" spans="1:30">
      <c r="A111">
        <v>24453</v>
      </c>
      <c r="B111">
        <v>0</v>
      </c>
      <c r="C111">
        <v>1999</v>
      </c>
      <c r="D111" s="4">
        <v>44497.847997685189</v>
      </c>
      <c r="E111">
        <v>0</v>
      </c>
      <c r="F111">
        <v>2</v>
      </c>
      <c r="G111">
        <v>4</v>
      </c>
      <c r="H111">
        <v>4</v>
      </c>
      <c r="I111">
        <v>4</v>
      </c>
      <c r="J111">
        <v>4</v>
      </c>
      <c r="K111">
        <v>3</v>
      </c>
      <c r="L111">
        <v>4</v>
      </c>
      <c r="M111">
        <v>2</v>
      </c>
      <c r="N111">
        <v>4</v>
      </c>
      <c r="O111">
        <v>2</v>
      </c>
      <c r="P111">
        <v>4</v>
      </c>
      <c r="Q111">
        <v>2</v>
      </c>
      <c r="R111">
        <v>8</v>
      </c>
      <c r="S111">
        <v>3</v>
      </c>
      <c r="T111">
        <v>18</v>
      </c>
      <c r="U111">
        <v>16</v>
      </c>
      <c r="V111">
        <v>5</v>
      </c>
      <c r="W111">
        <v>13</v>
      </c>
      <c r="X111">
        <v>4</v>
      </c>
      <c r="Y111">
        <v>8</v>
      </c>
      <c r="Z111">
        <v>4</v>
      </c>
      <c r="AA111">
        <v>8</v>
      </c>
      <c r="AB111">
        <v>5</v>
      </c>
      <c r="AC111">
        <v>11</v>
      </c>
      <c r="AD111">
        <v>-11</v>
      </c>
    </row>
    <row r="112" spans="1:30">
      <c r="A112">
        <v>24465</v>
      </c>
      <c r="B112">
        <v>0</v>
      </c>
      <c r="C112">
        <v>2000</v>
      </c>
      <c r="D112" s="4">
        <v>44497.850960648146</v>
      </c>
      <c r="E112" t="s">
        <v>107</v>
      </c>
      <c r="F112">
        <v>4</v>
      </c>
      <c r="G112">
        <v>4</v>
      </c>
      <c r="H112">
        <v>4</v>
      </c>
      <c r="I112">
        <v>4</v>
      </c>
      <c r="J112">
        <v>3</v>
      </c>
      <c r="K112">
        <v>3</v>
      </c>
      <c r="L112">
        <v>3</v>
      </c>
      <c r="M112">
        <v>4</v>
      </c>
      <c r="N112">
        <v>3</v>
      </c>
      <c r="O112">
        <v>5</v>
      </c>
      <c r="P112">
        <v>2</v>
      </c>
      <c r="Q112">
        <v>5</v>
      </c>
      <c r="R112">
        <v>5</v>
      </c>
      <c r="S112">
        <v>2</v>
      </c>
      <c r="T112">
        <v>5</v>
      </c>
      <c r="U112">
        <v>3</v>
      </c>
      <c r="V112">
        <v>3</v>
      </c>
      <c r="W112">
        <v>2</v>
      </c>
      <c r="X112">
        <v>4</v>
      </c>
      <c r="Y112">
        <v>4</v>
      </c>
      <c r="Z112">
        <v>3</v>
      </c>
      <c r="AA112">
        <v>5</v>
      </c>
      <c r="AB112">
        <v>5</v>
      </c>
      <c r="AC112">
        <v>4</v>
      </c>
      <c r="AD112">
        <v>-15</v>
      </c>
    </row>
    <row r="113" spans="1:30">
      <c r="A113">
        <v>24466</v>
      </c>
      <c r="B113">
        <v>0</v>
      </c>
      <c r="C113">
        <v>2001</v>
      </c>
      <c r="D113" s="4">
        <v>44497.855370370373</v>
      </c>
      <c r="E113" t="s">
        <v>85</v>
      </c>
      <c r="F113">
        <v>4</v>
      </c>
      <c r="G113">
        <v>4</v>
      </c>
      <c r="H113">
        <v>2</v>
      </c>
      <c r="I113">
        <v>4</v>
      </c>
      <c r="J113">
        <v>1</v>
      </c>
      <c r="K113">
        <v>1</v>
      </c>
      <c r="L113">
        <v>4</v>
      </c>
      <c r="M113">
        <v>1</v>
      </c>
      <c r="N113">
        <v>1</v>
      </c>
      <c r="O113">
        <v>5</v>
      </c>
      <c r="P113">
        <v>1</v>
      </c>
      <c r="Q113">
        <v>1</v>
      </c>
      <c r="R113">
        <v>5</v>
      </c>
      <c r="S113">
        <v>3</v>
      </c>
      <c r="T113">
        <v>3</v>
      </c>
      <c r="U113">
        <v>2</v>
      </c>
      <c r="V113">
        <v>4</v>
      </c>
      <c r="W113">
        <v>2</v>
      </c>
      <c r="X113">
        <v>4</v>
      </c>
      <c r="Y113">
        <v>4</v>
      </c>
      <c r="Z113">
        <v>2</v>
      </c>
      <c r="AA113">
        <v>4</v>
      </c>
      <c r="AB113">
        <v>2</v>
      </c>
      <c r="AC113">
        <v>3</v>
      </c>
      <c r="AD113">
        <v>-12</v>
      </c>
    </row>
    <row r="114" spans="1:30">
      <c r="A114">
        <v>24468</v>
      </c>
      <c r="B114">
        <v>0</v>
      </c>
      <c r="C114">
        <v>1985</v>
      </c>
      <c r="D114" s="4">
        <v>44497.866365740738</v>
      </c>
      <c r="E114" t="s">
        <v>108</v>
      </c>
      <c r="F114">
        <v>5</v>
      </c>
      <c r="G114">
        <v>4</v>
      </c>
      <c r="H114">
        <v>2</v>
      </c>
      <c r="I114">
        <v>3</v>
      </c>
      <c r="J114">
        <v>2</v>
      </c>
      <c r="K114">
        <v>1</v>
      </c>
      <c r="L114">
        <v>4</v>
      </c>
      <c r="M114">
        <v>1</v>
      </c>
      <c r="N114">
        <v>1</v>
      </c>
      <c r="O114">
        <v>5</v>
      </c>
      <c r="P114">
        <v>1</v>
      </c>
      <c r="Q114">
        <v>1</v>
      </c>
      <c r="R114">
        <v>9</v>
      </c>
      <c r="S114">
        <v>7</v>
      </c>
      <c r="T114">
        <v>6</v>
      </c>
      <c r="U114">
        <v>6</v>
      </c>
      <c r="V114">
        <v>8</v>
      </c>
      <c r="W114">
        <v>3</v>
      </c>
      <c r="X114">
        <v>5</v>
      </c>
      <c r="Y114">
        <v>5</v>
      </c>
      <c r="Z114">
        <v>5</v>
      </c>
      <c r="AA114">
        <v>5</v>
      </c>
      <c r="AB114">
        <v>5</v>
      </c>
      <c r="AC114">
        <v>5</v>
      </c>
      <c r="AD114">
        <v>-13</v>
      </c>
    </row>
    <row r="115" spans="1:30">
      <c r="A115">
        <v>24471</v>
      </c>
      <c r="B115">
        <v>0</v>
      </c>
      <c r="C115">
        <v>2001</v>
      </c>
      <c r="D115" s="4">
        <v>44497.871851851851</v>
      </c>
      <c r="E115" t="s">
        <v>84</v>
      </c>
      <c r="F115">
        <v>4</v>
      </c>
      <c r="G115">
        <v>4</v>
      </c>
      <c r="H115">
        <v>4</v>
      </c>
      <c r="I115">
        <v>5</v>
      </c>
      <c r="J115">
        <v>3</v>
      </c>
      <c r="K115">
        <v>3</v>
      </c>
      <c r="L115">
        <v>4</v>
      </c>
      <c r="M115">
        <v>2</v>
      </c>
      <c r="N115">
        <v>3</v>
      </c>
      <c r="O115">
        <v>3</v>
      </c>
      <c r="P115">
        <v>4</v>
      </c>
      <c r="Q115">
        <v>5</v>
      </c>
      <c r="R115">
        <v>5</v>
      </c>
      <c r="S115">
        <v>7</v>
      </c>
      <c r="T115">
        <v>12</v>
      </c>
      <c r="U115">
        <v>5</v>
      </c>
      <c r="V115">
        <v>8</v>
      </c>
      <c r="W115">
        <v>3</v>
      </c>
      <c r="X115">
        <v>7</v>
      </c>
      <c r="Y115">
        <v>10</v>
      </c>
      <c r="Z115">
        <v>6</v>
      </c>
      <c r="AA115">
        <v>10</v>
      </c>
      <c r="AB115">
        <v>7</v>
      </c>
      <c r="AC115">
        <v>6</v>
      </c>
      <c r="AD115">
        <v>-26</v>
      </c>
    </row>
    <row r="116" spans="1:30">
      <c r="A116">
        <v>24473</v>
      </c>
      <c r="B116">
        <v>0</v>
      </c>
      <c r="C116">
        <v>2001</v>
      </c>
      <c r="D116" s="4">
        <v>44497.876481481479</v>
      </c>
      <c r="E116" t="s">
        <v>85</v>
      </c>
      <c r="F116">
        <v>2</v>
      </c>
      <c r="G116">
        <v>5</v>
      </c>
      <c r="H116">
        <v>4</v>
      </c>
      <c r="I116">
        <v>3</v>
      </c>
      <c r="J116">
        <v>4</v>
      </c>
      <c r="K116">
        <v>3</v>
      </c>
      <c r="L116">
        <v>4</v>
      </c>
      <c r="M116">
        <v>2</v>
      </c>
      <c r="N116">
        <v>4</v>
      </c>
      <c r="O116">
        <v>5</v>
      </c>
      <c r="P116">
        <v>4</v>
      </c>
      <c r="Q116">
        <v>4</v>
      </c>
      <c r="R116">
        <v>5</v>
      </c>
      <c r="S116">
        <v>3</v>
      </c>
      <c r="T116">
        <v>5</v>
      </c>
      <c r="U116">
        <v>11</v>
      </c>
      <c r="V116">
        <v>3</v>
      </c>
      <c r="W116">
        <v>3</v>
      </c>
      <c r="X116">
        <v>4</v>
      </c>
      <c r="Y116">
        <v>5</v>
      </c>
      <c r="Z116">
        <v>3</v>
      </c>
      <c r="AA116">
        <v>5</v>
      </c>
      <c r="AB116">
        <v>4</v>
      </c>
      <c r="AC116">
        <v>4</v>
      </c>
      <c r="AD116">
        <v>12</v>
      </c>
    </row>
    <row r="117" spans="1:30">
      <c r="A117">
        <v>24487</v>
      </c>
      <c r="B117">
        <v>0</v>
      </c>
      <c r="C117">
        <v>2000</v>
      </c>
      <c r="D117" s="4">
        <v>44497.905659722222</v>
      </c>
      <c r="E117" t="s">
        <v>109</v>
      </c>
      <c r="F117">
        <v>4</v>
      </c>
      <c r="G117">
        <v>4</v>
      </c>
      <c r="H117">
        <v>3</v>
      </c>
      <c r="I117">
        <v>4</v>
      </c>
      <c r="J117">
        <v>4</v>
      </c>
      <c r="K117">
        <v>3</v>
      </c>
      <c r="L117">
        <v>3</v>
      </c>
      <c r="M117">
        <v>3</v>
      </c>
      <c r="N117">
        <v>5</v>
      </c>
      <c r="O117">
        <v>3</v>
      </c>
      <c r="P117">
        <v>2</v>
      </c>
      <c r="Q117">
        <v>2</v>
      </c>
      <c r="R117">
        <v>7</v>
      </c>
      <c r="S117">
        <v>4</v>
      </c>
      <c r="T117">
        <v>5</v>
      </c>
      <c r="U117">
        <v>4</v>
      </c>
      <c r="V117">
        <v>3</v>
      </c>
      <c r="W117">
        <v>8</v>
      </c>
      <c r="X117">
        <v>5</v>
      </c>
      <c r="Y117">
        <v>61</v>
      </c>
      <c r="Z117">
        <v>10</v>
      </c>
      <c r="AA117">
        <v>15</v>
      </c>
      <c r="AB117">
        <v>11</v>
      </c>
      <c r="AC117">
        <v>7</v>
      </c>
      <c r="AD117">
        <v>-20</v>
      </c>
    </row>
    <row r="118" spans="1:30">
      <c r="A118">
        <v>24497</v>
      </c>
      <c r="B118">
        <v>0</v>
      </c>
      <c r="C118">
        <v>2001</v>
      </c>
      <c r="D118" s="4">
        <v>44497.914548611108</v>
      </c>
      <c r="E118">
        <v>0</v>
      </c>
      <c r="F118">
        <v>5</v>
      </c>
      <c r="G118">
        <v>4</v>
      </c>
      <c r="H118">
        <v>2</v>
      </c>
      <c r="I118">
        <v>5</v>
      </c>
      <c r="J118">
        <v>5</v>
      </c>
      <c r="K118">
        <v>5</v>
      </c>
      <c r="L118">
        <v>5</v>
      </c>
      <c r="M118">
        <v>5</v>
      </c>
      <c r="N118">
        <v>5</v>
      </c>
      <c r="O118">
        <v>1</v>
      </c>
      <c r="P118">
        <v>5</v>
      </c>
      <c r="Q118">
        <v>2</v>
      </c>
      <c r="R118">
        <v>7</v>
      </c>
      <c r="S118">
        <v>5</v>
      </c>
      <c r="T118">
        <v>5</v>
      </c>
      <c r="U118">
        <v>3</v>
      </c>
      <c r="V118">
        <v>3</v>
      </c>
      <c r="W118">
        <v>2</v>
      </c>
      <c r="X118">
        <v>4</v>
      </c>
      <c r="Y118">
        <v>10</v>
      </c>
      <c r="Z118">
        <v>6</v>
      </c>
      <c r="AA118">
        <v>4</v>
      </c>
      <c r="AB118">
        <v>5</v>
      </c>
      <c r="AC118">
        <v>6</v>
      </c>
      <c r="AD118">
        <v>4</v>
      </c>
    </row>
    <row r="119" spans="1:30">
      <c r="A119">
        <v>24499</v>
      </c>
      <c r="B119">
        <v>1</v>
      </c>
      <c r="C119">
        <v>2000</v>
      </c>
      <c r="D119" s="4">
        <v>44497.917523148149</v>
      </c>
      <c r="E119" t="s">
        <v>110</v>
      </c>
      <c r="F119">
        <v>2</v>
      </c>
      <c r="G119">
        <v>3</v>
      </c>
      <c r="H119">
        <v>4</v>
      </c>
      <c r="I119">
        <v>3</v>
      </c>
      <c r="J119">
        <v>3</v>
      </c>
      <c r="K119">
        <v>3</v>
      </c>
      <c r="L119">
        <v>4</v>
      </c>
      <c r="M119">
        <v>2</v>
      </c>
      <c r="N119">
        <v>3</v>
      </c>
      <c r="O119">
        <v>4</v>
      </c>
      <c r="P119">
        <v>5</v>
      </c>
      <c r="Q119">
        <v>3</v>
      </c>
      <c r="R119">
        <v>4</v>
      </c>
      <c r="S119">
        <v>3</v>
      </c>
      <c r="T119">
        <v>4</v>
      </c>
      <c r="U119">
        <v>4</v>
      </c>
      <c r="V119">
        <v>3</v>
      </c>
      <c r="W119">
        <v>3</v>
      </c>
      <c r="X119">
        <v>6</v>
      </c>
      <c r="Y119">
        <v>5</v>
      </c>
      <c r="Z119">
        <v>3</v>
      </c>
      <c r="AA119">
        <v>5</v>
      </c>
      <c r="AB119">
        <v>3</v>
      </c>
      <c r="AC119">
        <v>4</v>
      </c>
      <c r="AD119">
        <v>-19</v>
      </c>
    </row>
    <row r="120" spans="1:30">
      <c r="A120">
        <v>24507</v>
      </c>
      <c r="B120">
        <v>1</v>
      </c>
      <c r="C120">
        <v>1981</v>
      </c>
      <c r="D120" s="4">
        <v>44497.947141203702</v>
      </c>
      <c r="E120" t="s">
        <v>92</v>
      </c>
      <c r="F120">
        <v>5</v>
      </c>
      <c r="G120">
        <v>4</v>
      </c>
      <c r="H120">
        <v>4</v>
      </c>
      <c r="I120">
        <v>4</v>
      </c>
      <c r="J120">
        <v>3</v>
      </c>
      <c r="K120">
        <v>4</v>
      </c>
      <c r="L120">
        <v>5</v>
      </c>
      <c r="M120">
        <v>4</v>
      </c>
      <c r="N120">
        <v>4</v>
      </c>
      <c r="O120">
        <v>5</v>
      </c>
      <c r="P120">
        <v>4</v>
      </c>
      <c r="Q120">
        <v>4</v>
      </c>
      <c r="R120">
        <v>11</v>
      </c>
      <c r="S120">
        <v>9</v>
      </c>
      <c r="T120">
        <v>8</v>
      </c>
      <c r="U120">
        <v>10</v>
      </c>
      <c r="V120">
        <v>20</v>
      </c>
      <c r="W120">
        <v>8</v>
      </c>
      <c r="X120">
        <v>7</v>
      </c>
      <c r="Y120">
        <v>37</v>
      </c>
      <c r="Z120">
        <v>8</v>
      </c>
      <c r="AA120">
        <v>12</v>
      </c>
      <c r="AB120">
        <v>8</v>
      </c>
      <c r="AC120">
        <v>16</v>
      </c>
      <c r="AD120">
        <v>-8</v>
      </c>
    </row>
    <row r="121" spans="1:30">
      <c r="A121">
        <v>24512</v>
      </c>
      <c r="B121">
        <v>0</v>
      </c>
      <c r="C121">
        <v>1998</v>
      </c>
      <c r="D121" s="4">
        <v>44497.954791666663</v>
      </c>
      <c r="E121" t="s">
        <v>92</v>
      </c>
      <c r="F121">
        <v>2</v>
      </c>
      <c r="G121">
        <v>3</v>
      </c>
      <c r="H121">
        <v>3</v>
      </c>
      <c r="I121">
        <v>5</v>
      </c>
      <c r="J121">
        <v>4</v>
      </c>
      <c r="K121">
        <v>3</v>
      </c>
      <c r="L121">
        <v>5</v>
      </c>
      <c r="M121">
        <v>4</v>
      </c>
      <c r="N121">
        <v>3</v>
      </c>
      <c r="O121">
        <v>5</v>
      </c>
      <c r="P121">
        <v>1</v>
      </c>
      <c r="Q121">
        <v>2</v>
      </c>
      <c r="R121">
        <v>7</v>
      </c>
      <c r="S121">
        <v>3</v>
      </c>
      <c r="T121">
        <v>5</v>
      </c>
      <c r="U121">
        <v>3</v>
      </c>
      <c r="V121">
        <v>4</v>
      </c>
      <c r="W121">
        <v>4</v>
      </c>
      <c r="X121">
        <v>4</v>
      </c>
      <c r="Y121">
        <v>5</v>
      </c>
      <c r="Z121">
        <v>5</v>
      </c>
      <c r="AA121">
        <v>4</v>
      </c>
      <c r="AB121">
        <v>4</v>
      </c>
      <c r="AC121">
        <v>4</v>
      </c>
      <c r="AD121">
        <v>-20</v>
      </c>
    </row>
    <row r="122" spans="1:30">
      <c r="A122">
        <v>24518</v>
      </c>
      <c r="B122">
        <v>0</v>
      </c>
      <c r="C122">
        <v>2000</v>
      </c>
      <c r="D122" s="4">
        <v>44497.976388888892</v>
      </c>
      <c r="E122" t="s">
        <v>101</v>
      </c>
      <c r="F122">
        <v>2</v>
      </c>
      <c r="G122">
        <v>5</v>
      </c>
      <c r="H122">
        <v>3</v>
      </c>
      <c r="I122">
        <v>3</v>
      </c>
      <c r="J122">
        <v>3</v>
      </c>
      <c r="K122">
        <v>3</v>
      </c>
      <c r="L122">
        <v>3</v>
      </c>
      <c r="M122">
        <v>2</v>
      </c>
      <c r="N122">
        <v>3</v>
      </c>
      <c r="O122">
        <v>3</v>
      </c>
      <c r="P122">
        <v>3</v>
      </c>
      <c r="Q122">
        <v>3</v>
      </c>
      <c r="R122">
        <v>4</v>
      </c>
      <c r="S122">
        <v>3</v>
      </c>
      <c r="T122">
        <v>2</v>
      </c>
      <c r="U122">
        <v>3</v>
      </c>
      <c r="V122">
        <v>2</v>
      </c>
      <c r="W122">
        <v>2</v>
      </c>
      <c r="X122">
        <v>2</v>
      </c>
      <c r="Y122">
        <v>4</v>
      </c>
      <c r="Z122">
        <v>2</v>
      </c>
      <c r="AA122">
        <v>3</v>
      </c>
      <c r="AB122">
        <v>3</v>
      </c>
      <c r="AC122">
        <v>3</v>
      </c>
      <c r="AD122">
        <v>-15</v>
      </c>
    </row>
    <row r="123" spans="1:30">
      <c r="A123">
        <v>24520</v>
      </c>
      <c r="B123">
        <v>0</v>
      </c>
      <c r="C123">
        <v>1994</v>
      </c>
      <c r="D123" s="4">
        <v>44497.992175925923</v>
      </c>
      <c r="E123">
        <v>0</v>
      </c>
      <c r="F123">
        <v>4</v>
      </c>
      <c r="G123">
        <v>4</v>
      </c>
      <c r="H123">
        <v>2</v>
      </c>
      <c r="I123">
        <v>3</v>
      </c>
      <c r="J123">
        <v>4</v>
      </c>
      <c r="K123">
        <v>4</v>
      </c>
      <c r="L123">
        <v>4</v>
      </c>
      <c r="M123">
        <v>3</v>
      </c>
      <c r="N123">
        <v>2</v>
      </c>
      <c r="O123">
        <v>5</v>
      </c>
      <c r="P123">
        <v>3</v>
      </c>
      <c r="Q123">
        <v>2</v>
      </c>
      <c r="R123">
        <v>5</v>
      </c>
      <c r="S123">
        <v>3</v>
      </c>
      <c r="T123">
        <v>4</v>
      </c>
      <c r="U123">
        <v>5</v>
      </c>
      <c r="V123">
        <v>3</v>
      </c>
      <c r="W123">
        <v>3</v>
      </c>
      <c r="X123">
        <v>4</v>
      </c>
      <c r="Y123">
        <v>6</v>
      </c>
      <c r="Z123">
        <v>4</v>
      </c>
      <c r="AA123">
        <v>6</v>
      </c>
      <c r="AB123">
        <v>4</v>
      </c>
      <c r="AC123">
        <v>5</v>
      </c>
      <c r="AD123">
        <v>-25</v>
      </c>
    </row>
    <row r="124" spans="1:30">
      <c r="A124">
        <v>24524</v>
      </c>
      <c r="B124">
        <v>1</v>
      </c>
      <c r="C124">
        <v>1990</v>
      </c>
      <c r="D124" s="4">
        <v>44498.007511574076</v>
      </c>
      <c r="E124" t="s">
        <v>84</v>
      </c>
      <c r="F124">
        <v>2</v>
      </c>
      <c r="G124">
        <v>4</v>
      </c>
      <c r="H124">
        <v>2</v>
      </c>
      <c r="I124">
        <v>4</v>
      </c>
      <c r="J124">
        <v>3</v>
      </c>
      <c r="K124">
        <v>3</v>
      </c>
      <c r="L124">
        <v>3</v>
      </c>
      <c r="M124">
        <v>4</v>
      </c>
      <c r="N124">
        <v>3</v>
      </c>
      <c r="O124">
        <v>5</v>
      </c>
      <c r="P124">
        <v>4</v>
      </c>
      <c r="Q124">
        <v>3</v>
      </c>
      <c r="R124">
        <v>5</v>
      </c>
      <c r="S124">
        <v>10</v>
      </c>
      <c r="T124">
        <v>4</v>
      </c>
      <c r="U124">
        <v>6</v>
      </c>
      <c r="V124">
        <v>6</v>
      </c>
      <c r="W124">
        <v>2</v>
      </c>
      <c r="X124">
        <v>4</v>
      </c>
      <c r="Y124">
        <v>5</v>
      </c>
      <c r="Z124">
        <v>5</v>
      </c>
      <c r="AA124">
        <v>11</v>
      </c>
      <c r="AB124">
        <v>6</v>
      </c>
      <c r="AC124">
        <v>6</v>
      </c>
      <c r="AD124">
        <v>-13</v>
      </c>
    </row>
    <row r="125" spans="1:30">
      <c r="A125">
        <v>24534</v>
      </c>
      <c r="B125">
        <v>0</v>
      </c>
      <c r="C125">
        <v>1996</v>
      </c>
      <c r="D125" s="4">
        <v>44498.385879629626</v>
      </c>
      <c r="E125">
        <v>0</v>
      </c>
      <c r="F125">
        <v>4</v>
      </c>
      <c r="G125">
        <v>4</v>
      </c>
      <c r="H125">
        <v>4</v>
      </c>
      <c r="I125">
        <v>2</v>
      </c>
      <c r="J125">
        <v>3</v>
      </c>
      <c r="K125">
        <v>3</v>
      </c>
      <c r="L125">
        <v>4</v>
      </c>
      <c r="M125">
        <v>2</v>
      </c>
      <c r="N125">
        <v>2</v>
      </c>
      <c r="O125">
        <v>4</v>
      </c>
      <c r="P125">
        <v>2</v>
      </c>
      <c r="Q125">
        <v>2</v>
      </c>
      <c r="R125">
        <v>8</v>
      </c>
      <c r="S125">
        <v>2</v>
      </c>
      <c r="T125">
        <v>7</v>
      </c>
      <c r="U125">
        <v>4</v>
      </c>
      <c r="V125">
        <v>3</v>
      </c>
      <c r="W125">
        <v>4</v>
      </c>
      <c r="X125">
        <v>2</v>
      </c>
      <c r="Y125">
        <v>4</v>
      </c>
      <c r="Z125">
        <v>7</v>
      </c>
      <c r="AA125">
        <v>13</v>
      </c>
      <c r="AB125">
        <v>4</v>
      </c>
      <c r="AC125">
        <v>4</v>
      </c>
      <c r="AD125">
        <v>-27</v>
      </c>
    </row>
    <row r="126" spans="1:30">
      <c r="A126">
        <v>24539</v>
      </c>
      <c r="B126">
        <v>0</v>
      </c>
      <c r="C126">
        <v>1999</v>
      </c>
      <c r="D126" s="4">
        <v>44498.393587962964</v>
      </c>
      <c r="E126" t="s">
        <v>101</v>
      </c>
      <c r="F126">
        <v>5</v>
      </c>
      <c r="G126">
        <v>4</v>
      </c>
      <c r="H126">
        <v>4</v>
      </c>
      <c r="I126">
        <v>2</v>
      </c>
      <c r="J126">
        <v>3</v>
      </c>
      <c r="K126">
        <v>3</v>
      </c>
      <c r="L126">
        <v>2</v>
      </c>
      <c r="M126">
        <v>1</v>
      </c>
      <c r="N126">
        <v>1</v>
      </c>
      <c r="O126">
        <v>4</v>
      </c>
      <c r="P126">
        <v>3</v>
      </c>
      <c r="Q126">
        <v>1</v>
      </c>
      <c r="R126">
        <v>5</v>
      </c>
      <c r="S126">
        <v>3</v>
      </c>
      <c r="T126">
        <v>8</v>
      </c>
      <c r="U126">
        <v>3</v>
      </c>
      <c r="V126">
        <v>8</v>
      </c>
      <c r="W126">
        <v>3</v>
      </c>
      <c r="X126">
        <v>3</v>
      </c>
      <c r="Y126">
        <v>4</v>
      </c>
      <c r="Z126">
        <v>3</v>
      </c>
      <c r="AA126">
        <v>4</v>
      </c>
      <c r="AB126">
        <v>6</v>
      </c>
      <c r="AC126">
        <v>4</v>
      </c>
      <c r="AD126">
        <v>6</v>
      </c>
    </row>
    <row r="127" spans="1:30">
      <c r="A127">
        <v>24535</v>
      </c>
      <c r="B127">
        <v>0</v>
      </c>
      <c r="C127">
        <v>1998</v>
      </c>
      <c r="D127" s="4">
        <v>44498.39366898148</v>
      </c>
      <c r="E127" t="s">
        <v>92</v>
      </c>
      <c r="F127">
        <v>4</v>
      </c>
      <c r="G127">
        <v>4</v>
      </c>
      <c r="H127">
        <v>2</v>
      </c>
      <c r="I127">
        <v>1</v>
      </c>
      <c r="J127">
        <v>4</v>
      </c>
      <c r="K127">
        <v>2</v>
      </c>
      <c r="L127">
        <v>2</v>
      </c>
      <c r="M127">
        <v>1</v>
      </c>
      <c r="N127">
        <v>1</v>
      </c>
      <c r="O127">
        <v>5</v>
      </c>
      <c r="P127">
        <v>2</v>
      </c>
      <c r="Q127">
        <v>1</v>
      </c>
      <c r="R127">
        <v>6</v>
      </c>
      <c r="S127">
        <v>3</v>
      </c>
      <c r="T127">
        <v>3</v>
      </c>
      <c r="U127">
        <v>3</v>
      </c>
      <c r="V127">
        <v>7</v>
      </c>
      <c r="W127">
        <v>3</v>
      </c>
      <c r="X127">
        <v>6</v>
      </c>
      <c r="Y127">
        <v>4</v>
      </c>
      <c r="Z127">
        <v>3</v>
      </c>
      <c r="AA127">
        <v>5</v>
      </c>
      <c r="AB127">
        <v>6</v>
      </c>
      <c r="AC127">
        <v>5</v>
      </c>
      <c r="AD127">
        <v>29</v>
      </c>
    </row>
    <row r="128" spans="1:30">
      <c r="A128">
        <v>24544</v>
      </c>
      <c r="B128">
        <v>1</v>
      </c>
      <c r="C128">
        <v>1999</v>
      </c>
      <c r="D128" s="4">
        <v>44498.402280092596</v>
      </c>
      <c r="E128" t="s">
        <v>84</v>
      </c>
      <c r="F128">
        <v>5</v>
      </c>
      <c r="G128">
        <v>4</v>
      </c>
      <c r="H128">
        <v>5</v>
      </c>
      <c r="I128">
        <v>2</v>
      </c>
      <c r="J128">
        <v>3</v>
      </c>
      <c r="K128">
        <v>3</v>
      </c>
      <c r="L128">
        <v>4</v>
      </c>
      <c r="M128">
        <v>2</v>
      </c>
      <c r="N128">
        <v>1</v>
      </c>
      <c r="O128">
        <v>1</v>
      </c>
      <c r="P128">
        <v>1</v>
      </c>
      <c r="Q128">
        <v>4</v>
      </c>
      <c r="R128">
        <v>6</v>
      </c>
      <c r="S128">
        <v>3</v>
      </c>
      <c r="T128">
        <v>5</v>
      </c>
      <c r="U128">
        <v>4</v>
      </c>
      <c r="V128">
        <v>4</v>
      </c>
      <c r="W128">
        <v>2</v>
      </c>
      <c r="X128">
        <v>4</v>
      </c>
      <c r="Y128">
        <v>6</v>
      </c>
      <c r="Z128">
        <v>4</v>
      </c>
      <c r="AA128">
        <v>5</v>
      </c>
      <c r="AB128">
        <v>19</v>
      </c>
      <c r="AC128">
        <v>6</v>
      </c>
      <c r="AD128">
        <v>28</v>
      </c>
    </row>
    <row r="129" spans="1:30">
      <c r="A129">
        <v>24536</v>
      </c>
      <c r="B129">
        <v>0</v>
      </c>
      <c r="C129">
        <v>2002</v>
      </c>
      <c r="D129" s="4">
        <v>44498.406030092592</v>
      </c>
      <c r="E129" t="s">
        <v>111</v>
      </c>
      <c r="F129">
        <v>5</v>
      </c>
      <c r="G129">
        <v>4</v>
      </c>
      <c r="H129">
        <v>3</v>
      </c>
      <c r="I129">
        <v>5</v>
      </c>
      <c r="J129">
        <v>2</v>
      </c>
      <c r="K129">
        <v>2</v>
      </c>
      <c r="L129">
        <v>4</v>
      </c>
      <c r="M129">
        <v>2</v>
      </c>
      <c r="N129">
        <v>1</v>
      </c>
      <c r="O129">
        <v>5</v>
      </c>
      <c r="P129">
        <v>1</v>
      </c>
      <c r="Q129">
        <v>4</v>
      </c>
      <c r="R129">
        <v>7</v>
      </c>
      <c r="S129">
        <v>4</v>
      </c>
      <c r="T129">
        <v>6</v>
      </c>
      <c r="U129">
        <v>4</v>
      </c>
      <c r="V129">
        <v>8</v>
      </c>
      <c r="W129">
        <v>7</v>
      </c>
      <c r="X129">
        <v>5</v>
      </c>
      <c r="Y129">
        <v>10</v>
      </c>
      <c r="Z129">
        <v>5</v>
      </c>
      <c r="AA129">
        <v>26</v>
      </c>
      <c r="AB129">
        <v>5</v>
      </c>
      <c r="AC129">
        <v>6</v>
      </c>
      <c r="AD129">
        <v>-16</v>
      </c>
    </row>
    <row r="130" spans="1:30">
      <c r="A130">
        <v>24546</v>
      </c>
      <c r="B130">
        <v>0</v>
      </c>
      <c r="C130">
        <v>2001</v>
      </c>
      <c r="D130" s="4">
        <v>44498.413784722223</v>
      </c>
      <c r="E130" t="s">
        <v>84</v>
      </c>
      <c r="F130">
        <v>5</v>
      </c>
      <c r="G130">
        <v>5</v>
      </c>
      <c r="H130">
        <v>2</v>
      </c>
      <c r="I130">
        <v>4</v>
      </c>
      <c r="J130">
        <v>5</v>
      </c>
      <c r="K130">
        <v>5</v>
      </c>
      <c r="L130">
        <v>5</v>
      </c>
      <c r="M130">
        <v>5</v>
      </c>
      <c r="N130">
        <v>1</v>
      </c>
      <c r="O130">
        <v>5</v>
      </c>
      <c r="P130">
        <v>3</v>
      </c>
      <c r="Q130">
        <v>5</v>
      </c>
      <c r="R130">
        <v>3</v>
      </c>
      <c r="S130">
        <v>3</v>
      </c>
      <c r="T130">
        <v>4</v>
      </c>
      <c r="U130">
        <v>4</v>
      </c>
      <c r="V130">
        <v>3</v>
      </c>
      <c r="W130">
        <v>3</v>
      </c>
      <c r="X130">
        <v>3</v>
      </c>
      <c r="Y130">
        <v>3</v>
      </c>
      <c r="Z130">
        <v>4</v>
      </c>
      <c r="AA130">
        <v>6</v>
      </c>
      <c r="AB130">
        <v>5</v>
      </c>
      <c r="AC130">
        <v>6</v>
      </c>
      <c r="AD130">
        <v>24</v>
      </c>
    </row>
    <row r="131" spans="1:30">
      <c r="A131">
        <v>24553</v>
      </c>
      <c r="B131">
        <v>0</v>
      </c>
      <c r="C131">
        <v>1999</v>
      </c>
      <c r="D131" s="4">
        <v>44498.46303240741</v>
      </c>
      <c r="E131" t="s">
        <v>112</v>
      </c>
      <c r="F131">
        <v>5</v>
      </c>
      <c r="G131">
        <v>4</v>
      </c>
      <c r="H131">
        <v>5</v>
      </c>
      <c r="I131">
        <v>4</v>
      </c>
      <c r="J131">
        <v>3</v>
      </c>
      <c r="K131">
        <v>4</v>
      </c>
      <c r="L131">
        <v>5</v>
      </c>
      <c r="M131">
        <v>3</v>
      </c>
      <c r="N131">
        <v>1</v>
      </c>
      <c r="O131">
        <v>5</v>
      </c>
      <c r="P131">
        <v>1</v>
      </c>
      <c r="Q131">
        <v>3</v>
      </c>
      <c r="R131">
        <v>6</v>
      </c>
      <c r="S131">
        <v>4</v>
      </c>
      <c r="T131">
        <v>6</v>
      </c>
      <c r="U131">
        <v>7</v>
      </c>
      <c r="V131">
        <v>6</v>
      </c>
      <c r="W131">
        <v>5</v>
      </c>
      <c r="X131">
        <v>4</v>
      </c>
      <c r="Y131">
        <v>6</v>
      </c>
      <c r="Z131">
        <v>11</v>
      </c>
      <c r="AA131">
        <v>9</v>
      </c>
      <c r="AB131">
        <v>7</v>
      </c>
      <c r="AC131">
        <v>7</v>
      </c>
      <c r="AD131">
        <v>1</v>
      </c>
    </row>
    <row r="132" spans="1:30">
      <c r="A132">
        <v>24560</v>
      </c>
      <c r="B132">
        <v>1</v>
      </c>
      <c r="C132">
        <v>1984</v>
      </c>
      <c r="D132" s="4">
        <v>44498.500555555554</v>
      </c>
      <c r="E132" t="s">
        <v>85</v>
      </c>
      <c r="F132">
        <v>2</v>
      </c>
      <c r="G132">
        <v>4</v>
      </c>
      <c r="H132">
        <v>3</v>
      </c>
      <c r="I132">
        <v>3</v>
      </c>
      <c r="J132">
        <v>3</v>
      </c>
      <c r="K132">
        <v>1</v>
      </c>
      <c r="L132">
        <v>5</v>
      </c>
      <c r="M132">
        <v>3</v>
      </c>
      <c r="N132">
        <v>1</v>
      </c>
      <c r="O132">
        <v>5</v>
      </c>
      <c r="P132">
        <v>1</v>
      </c>
      <c r="Q132">
        <v>1</v>
      </c>
      <c r="R132">
        <v>8</v>
      </c>
      <c r="S132">
        <v>10</v>
      </c>
      <c r="T132">
        <v>8</v>
      </c>
      <c r="U132">
        <v>16</v>
      </c>
      <c r="V132">
        <v>5</v>
      </c>
      <c r="W132">
        <v>8</v>
      </c>
      <c r="X132">
        <v>5</v>
      </c>
      <c r="Y132">
        <v>12</v>
      </c>
      <c r="Z132">
        <v>4</v>
      </c>
      <c r="AA132">
        <v>6</v>
      </c>
      <c r="AB132">
        <v>4</v>
      </c>
      <c r="AC132">
        <v>8</v>
      </c>
      <c r="AD132">
        <v>-1</v>
      </c>
    </row>
    <row r="133" spans="1:30">
      <c r="A133">
        <v>24569</v>
      </c>
      <c r="B133">
        <v>0</v>
      </c>
      <c r="C133">
        <v>1994</v>
      </c>
      <c r="D133" s="4">
        <v>44498.562268518515</v>
      </c>
      <c r="E133" t="s">
        <v>85</v>
      </c>
      <c r="F133">
        <v>5</v>
      </c>
      <c r="G133">
        <v>4</v>
      </c>
      <c r="H133">
        <v>2</v>
      </c>
      <c r="I133">
        <v>5</v>
      </c>
      <c r="J133">
        <v>4</v>
      </c>
      <c r="K133">
        <v>4</v>
      </c>
      <c r="L133">
        <v>4</v>
      </c>
      <c r="M133">
        <v>1</v>
      </c>
      <c r="N133">
        <v>4</v>
      </c>
      <c r="O133">
        <v>4</v>
      </c>
      <c r="P133">
        <v>1</v>
      </c>
      <c r="Q133">
        <v>3</v>
      </c>
      <c r="R133">
        <v>5</v>
      </c>
      <c r="S133">
        <v>3</v>
      </c>
      <c r="T133">
        <v>6</v>
      </c>
      <c r="U133">
        <v>5</v>
      </c>
      <c r="V133">
        <v>5</v>
      </c>
      <c r="W133">
        <v>3</v>
      </c>
      <c r="X133">
        <v>5</v>
      </c>
      <c r="Y133">
        <v>6</v>
      </c>
      <c r="Z133">
        <v>5</v>
      </c>
      <c r="AA133">
        <v>14</v>
      </c>
      <c r="AB133">
        <v>4</v>
      </c>
      <c r="AC133">
        <v>6</v>
      </c>
      <c r="AD133">
        <v>-16</v>
      </c>
    </row>
    <row r="134" spans="1:30">
      <c r="A134">
        <v>24577</v>
      </c>
      <c r="B134">
        <v>0</v>
      </c>
      <c r="C134">
        <v>1997</v>
      </c>
      <c r="D134" s="4">
        <v>44498.703356481485</v>
      </c>
      <c r="E134" t="s">
        <v>85</v>
      </c>
      <c r="F134">
        <v>4</v>
      </c>
      <c r="G134">
        <v>5</v>
      </c>
      <c r="H134">
        <v>4</v>
      </c>
      <c r="I134">
        <v>4</v>
      </c>
      <c r="J134">
        <v>2</v>
      </c>
      <c r="K134">
        <v>1</v>
      </c>
      <c r="L134">
        <v>5</v>
      </c>
      <c r="M134">
        <v>1</v>
      </c>
      <c r="N134">
        <v>1</v>
      </c>
      <c r="O134">
        <v>5</v>
      </c>
      <c r="P134">
        <v>1</v>
      </c>
      <c r="Q134">
        <v>2</v>
      </c>
      <c r="R134">
        <v>9</v>
      </c>
      <c r="S134">
        <v>5</v>
      </c>
      <c r="T134">
        <v>5</v>
      </c>
      <c r="U134">
        <v>8</v>
      </c>
      <c r="V134">
        <v>5</v>
      </c>
      <c r="W134">
        <v>3</v>
      </c>
      <c r="X134">
        <v>6</v>
      </c>
      <c r="Y134">
        <v>5</v>
      </c>
      <c r="Z134">
        <v>3</v>
      </c>
      <c r="AA134">
        <v>5</v>
      </c>
      <c r="AB134">
        <v>11</v>
      </c>
      <c r="AC134">
        <v>8</v>
      </c>
      <c r="AD134">
        <v>-4</v>
      </c>
    </row>
    <row r="135" spans="1:30">
      <c r="A135">
        <v>24610</v>
      </c>
      <c r="B135">
        <v>1</v>
      </c>
      <c r="C135">
        <v>2004</v>
      </c>
      <c r="D135" s="4">
        <v>44498.952430555553</v>
      </c>
      <c r="E135" t="s">
        <v>84</v>
      </c>
      <c r="F135">
        <v>5</v>
      </c>
      <c r="G135">
        <v>5</v>
      </c>
      <c r="H135">
        <v>4</v>
      </c>
      <c r="I135">
        <v>5</v>
      </c>
      <c r="J135">
        <v>5</v>
      </c>
      <c r="K135">
        <v>5</v>
      </c>
      <c r="L135">
        <v>5</v>
      </c>
      <c r="M135">
        <v>5</v>
      </c>
      <c r="N135">
        <v>5</v>
      </c>
      <c r="O135">
        <v>2</v>
      </c>
      <c r="P135">
        <v>5</v>
      </c>
      <c r="Q135">
        <v>5</v>
      </c>
      <c r="R135">
        <v>7</v>
      </c>
      <c r="S135">
        <v>5</v>
      </c>
      <c r="T135">
        <v>23</v>
      </c>
      <c r="U135">
        <v>6</v>
      </c>
      <c r="V135">
        <v>3</v>
      </c>
      <c r="W135">
        <v>3</v>
      </c>
      <c r="X135">
        <v>5</v>
      </c>
      <c r="Y135">
        <v>7</v>
      </c>
      <c r="Z135">
        <v>4</v>
      </c>
      <c r="AA135">
        <v>7</v>
      </c>
      <c r="AB135">
        <v>5</v>
      </c>
      <c r="AC135">
        <v>4</v>
      </c>
      <c r="AD135">
        <v>-18</v>
      </c>
    </row>
    <row r="136" spans="1:30">
      <c r="A136">
        <v>24618</v>
      </c>
      <c r="B136">
        <v>0</v>
      </c>
      <c r="C136">
        <v>1996</v>
      </c>
      <c r="D136" s="4">
        <v>44499.48097222222</v>
      </c>
      <c r="E136" t="s">
        <v>113</v>
      </c>
      <c r="F136">
        <v>2</v>
      </c>
      <c r="G136">
        <v>5</v>
      </c>
      <c r="H136">
        <v>2</v>
      </c>
      <c r="I136">
        <v>5</v>
      </c>
      <c r="J136">
        <v>4</v>
      </c>
      <c r="K136">
        <v>4</v>
      </c>
      <c r="L136">
        <v>5</v>
      </c>
      <c r="M136">
        <v>2</v>
      </c>
      <c r="N136">
        <v>5</v>
      </c>
      <c r="O136">
        <v>5</v>
      </c>
      <c r="P136">
        <v>1</v>
      </c>
      <c r="Q136">
        <v>5</v>
      </c>
      <c r="R136">
        <v>9</v>
      </c>
      <c r="S136">
        <v>5</v>
      </c>
      <c r="T136">
        <v>12</v>
      </c>
      <c r="U136">
        <v>4</v>
      </c>
      <c r="V136">
        <v>8</v>
      </c>
      <c r="W136">
        <v>4</v>
      </c>
      <c r="X136">
        <v>6</v>
      </c>
      <c r="Y136">
        <v>1098</v>
      </c>
      <c r="Z136">
        <v>5</v>
      </c>
      <c r="AA136">
        <v>10</v>
      </c>
      <c r="AB136">
        <v>8</v>
      </c>
      <c r="AC136">
        <v>5</v>
      </c>
      <c r="AD136">
        <v>31</v>
      </c>
    </row>
    <row r="137" spans="1:30">
      <c r="A137">
        <v>24620</v>
      </c>
      <c r="B137">
        <v>1</v>
      </c>
      <c r="C137">
        <v>1985</v>
      </c>
      <c r="D137" s="4">
        <v>44499.487256944441</v>
      </c>
      <c r="E137" t="s">
        <v>87</v>
      </c>
      <c r="F137">
        <v>5</v>
      </c>
      <c r="G137">
        <v>4</v>
      </c>
      <c r="H137">
        <v>5</v>
      </c>
      <c r="I137">
        <v>3</v>
      </c>
      <c r="J137">
        <v>4</v>
      </c>
      <c r="K137">
        <v>3</v>
      </c>
      <c r="L137">
        <v>3</v>
      </c>
      <c r="M137">
        <v>4</v>
      </c>
      <c r="N137">
        <v>5</v>
      </c>
      <c r="O137">
        <v>1</v>
      </c>
      <c r="P137">
        <v>1</v>
      </c>
      <c r="Q137">
        <v>5</v>
      </c>
      <c r="R137">
        <v>6</v>
      </c>
      <c r="S137">
        <v>3</v>
      </c>
      <c r="T137">
        <v>7</v>
      </c>
      <c r="U137">
        <v>3</v>
      </c>
      <c r="V137">
        <v>6</v>
      </c>
      <c r="W137">
        <v>4</v>
      </c>
      <c r="X137">
        <v>7</v>
      </c>
      <c r="Y137">
        <v>3</v>
      </c>
      <c r="Z137">
        <v>5</v>
      </c>
      <c r="AA137">
        <v>4</v>
      </c>
      <c r="AB137">
        <v>7</v>
      </c>
      <c r="AC137">
        <v>6</v>
      </c>
      <c r="AD137">
        <v>31</v>
      </c>
    </row>
    <row r="138" spans="1:30">
      <c r="A138">
        <v>24332</v>
      </c>
      <c r="B138">
        <v>0</v>
      </c>
      <c r="C138">
        <v>1988</v>
      </c>
      <c r="D138" s="4">
        <v>44499.488171296296</v>
      </c>
      <c r="E138" t="s">
        <v>105</v>
      </c>
      <c r="F138">
        <v>4</v>
      </c>
      <c r="G138">
        <v>5</v>
      </c>
      <c r="H138">
        <v>2</v>
      </c>
      <c r="I138">
        <v>4</v>
      </c>
      <c r="J138">
        <v>5</v>
      </c>
      <c r="K138">
        <v>5</v>
      </c>
      <c r="L138">
        <v>4</v>
      </c>
      <c r="M138">
        <v>5</v>
      </c>
      <c r="N138">
        <v>5</v>
      </c>
      <c r="O138">
        <v>1</v>
      </c>
      <c r="P138">
        <v>3</v>
      </c>
      <c r="Q138">
        <v>4</v>
      </c>
      <c r="R138">
        <v>4</v>
      </c>
      <c r="S138">
        <v>4</v>
      </c>
      <c r="T138">
        <v>3</v>
      </c>
      <c r="U138">
        <v>3</v>
      </c>
      <c r="V138">
        <v>2</v>
      </c>
      <c r="W138">
        <v>7</v>
      </c>
      <c r="X138">
        <v>4</v>
      </c>
      <c r="Y138">
        <v>3</v>
      </c>
      <c r="Z138">
        <v>5</v>
      </c>
      <c r="AA138">
        <v>57</v>
      </c>
      <c r="AB138">
        <v>26</v>
      </c>
      <c r="AC138">
        <v>16</v>
      </c>
      <c r="AD138">
        <v>-19</v>
      </c>
    </row>
    <row r="139" spans="1:30">
      <c r="A139">
        <v>24629</v>
      </c>
      <c r="B139">
        <v>0</v>
      </c>
      <c r="C139">
        <v>1983</v>
      </c>
      <c r="D139" s="4">
        <v>44499.575439814813</v>
      </c>
      <c r="E139" t="s">
        <v>84</v>
      </c>
      <c r="F139">
        <v>4</v>
      </c>
      <c r="G139">
        <v>4</v>
      </c>
      <c r="H139">
        <v>2</v>
      </c>
      <c r="I139">
        <v>5</v>
      </c>
      <c r="J139">
        <v>4</v>
      </c>
      <c r="K139">
        <v>4</v>
      </c>
      <c r="L139">
        <v>5</v>
      </c>
      <c r="M139">
        <v>4</v>
      </c>
      <c r="N139">
        <v>2</v>
      </c>
      <c r="O139">
        <v>3</v>
      </c>
      <c r="P139">
        <v>1</v>
      </c>
      <c r="Q139">
        <v>4</v>
      </c>
      <c r="R139">
        <v>6</v>
      </c>
      <c r="S139">
        <v>3</v>
      </c>
      <c r="T139">
        <v>5</v>
      </c>
      <c r="U139">
        <v>7</v>
      </c>
      <c r="V139">
        <v>4</v>
      </c>
      <c r="W139">
        <v>3</v>
      </c>
      <c r="X139">
        <v>4</v>
      </c>
      <c r="Y139">
        <v>4</v>
      </c>
      <c r="Z139">
        <v>4</v>
      </c>
      <c r="AA139">
        <v>8</v>
      </c>
      <c r="AB139">
        <v>6</v>
      </c>
      <c r="AC139">
        <v>7</v>
      </c>
      <c r="AD139">
        <v>-21</v>
      </c>
    </row>
    <row r="140" spans="1:30">
      <c r="A140">
        <v>24644</v>
      </c>
      <c r="B140">
        <v>1</v>
      </c>
      <c r="C140">
        <v>1978</v>
      </c>
      <c r="D140" s="4">
        <v>44499.705706018518</v>
      </c>
      <c r="E140" t="s">
        <v>114</v>
      </c>
      <c r="F140">
        <v>4</v>
      </c>
      <c r="G140">
        <v>4</v>
      </c>
      <c r="H140">
        <v>3</v>
      </c>
      <c r="I140">
        <v>5</v>
      </c>
      <c r="J140">
        <v>3</v>
      </c>
      <c r="K140">
        <v>3</v>
      </c>
      <c r="L140">
        <v>4</v>
      </c>
      <c r="M140">
        <v>3</v>
      </c>
      <c r="N140">
        <v>3</v>
      </c>
      <c r="O140">
        <v>4</v>
      </c>
      <c r="P140">
        <v>3</v>
      </c>
      <c r="Q140">
        <v>5</v>
      </c>
      <c r="R140">
        <v>2</v>
      </c>
      <c r="S140">
        <v>2</v>
      </c>
      <c r="T140">
        <v>2</v>
      </c>
      <c r="U140">
        <v>2</v>
      </c>
      <c r="V140">
        <v>3</v>
      </c>
      <c r="W140">
        <v>3</v>
      </c>
      <c r="X140">
        <v>2</v>
      </c>
      <c r="Y140">
        <v>2</v>
      </c>
      <c r="Z140">
        <v>2</v>
      </c>
      <c r="AA140">
        <v>4</v>
      </c>
      <c r="AB140">
        <v>3</v>
      </c>
      <c r="AC140">
        <v>3</v>
      </c>
      <c r="AD140">
        <v>-32</v>
      </c>
    </row>
    <row r="141" spans="1:30">
      <c r="A141">
        <v>24657</v>
      </c>
      <c r="B141">
        <v>0</v>
      </c>
      <c r="C141">
        <v>1992</v>
      </c>
      <c r="D141" s="4">
        <v>44499.750092592592</v>
      </c>
      <c r="E141" t="s">
        <v>84</v>
      </c>
      <c r="F141">
        <v>4</v>
      </c>
      <c r="G141">
        <v>2</v>
      </c>
      <c r="H141">
        <v>2</v>
      </c>
      <c r="I141">
        <v>5</v>
      </c>
      <c r="J141">
        <v>4</v>
      </c>
      <c r="K141">
        <v>2</v>
      </c>
      <c r="L141">
        <v>5</v>
      </c>
      <c r="M141">
        <v>1</v>
      </c>
      <c r="N141">
        <v>2</v>
      </c>
      <c r="O141">
        <v>5</v>
      </c>
      <c r="P141">
        <v>1</v>
      </c>
      <c r="Q141">
        <v>3</v>
      </c>
      <c r="R141">
        <v>6</v>
      </c>
      <c r="S141">
        <v>8</v>
      </c>
      <c r="T141">
        <v>5</v>
      </c>
      <c r="U141">
        <v>3</v>
      </c>
      <c r="V141">
        <v>7</v>
      </c>
      <c r="W141">
        <v>4</v>
      </c>
      <c r="X141">
        <v>4</v>
      </c>
      <c r="Y141">
        <v>6</v>
      </c>
      <c r="Z141">
        <v>3</v>
      </c>
      <c r="AA141">
        <v>9</v>
      </c>
      <c r="AB141">
        <v>3</v>
      </c>
      <c r="AC141">
        <v>9</v>
      </c>
      <c r="AD141">
        <v>23</v>
      </c>
    </row>
    <row r="142" spans="1:30">
      <c r="A142">
        <v>24658</v>
      </c>
      <c r="B142">
        <v>0</v>
      </c>
      <c r="C142">
        <v>1995</v>
      </c>
      <c r="D142" s="4">
        <v>44499.751192129632</v>
      </c>
      <c r="E142">
        <v>0</v>
      </c>
      <c r="F142">
        <v>1</v>
      </c>
      <c r="G142">
        <v>1</v>
      </c>
      <c r="H142">
        <v>4</v>
      </c>
      <c r="I142">
        <v>2</v>
      </c>
      <c r="J142">
        <v>2</v>
      </c>
      <c r="K142">
        <v>2</v>
      </c>
      <c r="L142">
        <v>2</v>
      </c>
      <c r="M142">
        <v>1</v>
      </c>
      <c r="N142">
        <v>1</v>
      </c>
      <c r="O142">
        <v>5</v>
      </c>
      <c r="P142">
        <v>1</v>
      </c>
      <c r="Q142">
        <v>1</v>
      </c>
      <c r="R142">
        <v>3</v>
      </c>
      <c r="S142">
        <v>2</v>
      </c>
      <c r="T142">
        <v>3</v>
      </c>
      <c r="U142">
        <v>3</v>
      </c>
      <c r="V142">
        <v>4</v>
      </c>
      <c r="W142">
        <v>2</v>
      </c>
      <c r="X142">
        <v>3</v>
      </c>
      <c r="Y142">
        <v>11</v>
      </c>
      <c r="Z142">
        <v>2</v>
      </c>
      <c r="AA142">
        <v>5</v>
      </c>
      <c r="AB142">
        <v>3</v>
      </c>
      <c r="AC142">
        <v>2</v>
      </c>
      <c r="AD142">
        <v>19</v>
      </c>
    </row>
    <row r="143" spans="1:30">
      <c r="A143">
        <v>24666</v>
      </c>
      <c r="B143">
        <v>0</v>
      </c>
      <c r="C143">
        <v>1996</v>
      </c>
      <c r="D143" s="4">
        <v>44499.764143518521</v>
      </c>
      <c r="E143" t="s">
        <v>101</v>
      </c>
      <c r="F143">
        <v>2</v>
      </c>
      <c r="G143">
        <v>4</v>
      </c>
      <c r="H143">
        <v>4</v>
      </c>
      <c r="I143">
        <v>3</v>
      </c>
      <c r="J143">
        <v>3</v>
      </c>
      <c r="K143">
        <v>3</v>
      </c>
      <c r="L143">
        <v>3</v>
      </c>
      <c r="M143">
        <v>2</v>
      </c>
      <c r="N143">
        <v>2</v>
      </c>
      <c r="O143">
        <v>1</v>
      </c>
      <c r="P143">
        <v>4</v>
      </c>
      <c r="Q143">
        <v>5</v>
      </c>
      <c r="R143">
        <v>6</v>
      </c>
      <c r="S143">
        <v>2</v>
      </c>
      <c r="T143">
        <v>3</v>
      </c>
      <c r="U143">
        <v>4</v>
      </c>
      <c r="V143">
        <v>5</v>
      </c>
      <c r="W143">
        <v>5</v>
      </c>
      <c r="X143">
        <v>7</v>
      </c>
      <c r="Y143">
        <v>6</v>
      </c>
      <c r="Z143">
        <v>6</v>
      </c>
      <c r="AA143">
        <v>6</v>
      </c>
      <c r="AB143">
        <v>5</v>
      </c>
      <c r="AC143">
        <v>6</v>
      </c>
      <c r="AD143">
        <v>2</v>
      </c>
    </row>
    <row r="144" spans="1:30">
      <c r="A144">
        <v>11373</v>
      </c>
      <c r="B144">
        <v>0</v>
      </c>
      <c r="C144">
        <v>2001</v>
      </c>
      <c r="D144" s="4">
        <v>44499.773240740738</v>
      </c>
      <c r="E144">
        <v>0</v>
      </c>
      <c r="F144">
        <v>4</v>
      </c>
      <c r="G144">
        <v>4</v>
      </c>
      <c r="H144">
        <v>4</v>
      </c>
      <c r="I144">
        <v>5</v>
      </c>
      <c r="J144">
        <v>2</v>
      </c>
      <c r="K144">
        <v>1</v>
      </c>
      <c r="L144">
        <v>5</v>
      </c>
      <c r="M144">
        <v>4</v>
      </c>
      <c r="N144">
        <v>1</v>
      </c>
      <c r="O144">
        <v>5</v>
      </c>
      <c r="P144">
        <v>1</v>
      </c>
      <c r="Q144">
        <v>2</v>
      </c>
      <c r="R144">
        <v>7</v>
      </c>
      <c r="S144">
        <v>2</v>
      </c>
      <c r="T144">
        <v>4</v>
      </c>
      <c r="U144">
        <v>3</v>
      </c>
      <c r="V144">
        <v>5</v>
      </c>
      <c r="W144">
        <v>3</v>
      </c>
      <c r="X144">
        <v>4</v>
      </c>
      <c r="Y144">
        <v>10</v>
      </c>
      <c r="Z144">
        <v>2</v>
      </c>
      <c r="AA144">
        <v>3</v>
      </c>
      <c r="AB144">
        <v>4</v>
      </c>
      <c r="AC144">
        <v>6</v>
      </c>
      <c r="AD144">
        <v>-10</v>
      </c>
    </row>
    <row r="145" spans="1:30">
      <c r="A145">
        <v>24695</v>
      </c>
      <c r="B145">
        <v>0</v>
      </c>
      <c r="C145">
        <v>1999</v>
      </c>
      <c r="D145" s="4">
        <v>44499.823078703703</v>
      </c>
      <c r="E145" t="s">
        <v>81</v>
      </c>
      <c r="F145">
        <v>2</v>
      </c>
      <c r="G145">
        <v>4</v>
      </c>
      <c r="H145">
        <v>2</v>
      </c>
      <c r="I145">
        <v>4</v>
      </c>
      <c r="J145">
        <v>4</v>
      </c>
      <c r="K145">
        <v>2</v>
      </c>
      <c r="L145">
        <v>5</v>
      </c>
      <c r="M145">
        <v>1</v>
      </c>
      <c r="N145">
        <v>2</v>
      </c>
      <c r="O145">
        <v>1</v>
      </c>
      <c r="P145">
        <v>4</v>
      </c>
      <c r="Q145">
        <v>4</v>
      </c>
      <c r="R145">
        <v>4</v>
      </c>
      <c r="S145">
        <v>3</v>
      </c>
      <c r="T145">
        <v>5</v>
      </c>
      <c r="U145">
        <v>4</v>
      </c>
      <c r="V145">
        <v>3</v>
      </c>
      <c r="W145">
        <v>3</v>
      </c>
      <c r="X145">
        <v>4</v>
      </c>
      <c r="Y145">
        <v>4</v>
      </c>
      <c r="Z145">
        <v>5</v>
      </c>
      <c r="AA145">
        <v>4</v>
      </c>
      <c r="AB145">
        <v>5</v>
      </c>
      <c r="AC145">
        <v>6</v>
      </c>
      <c r="AD145">
        <v>35</v>
      </c>
    </row>
    <row r="146" spans="1:30">
      <c r="A146">
        <v>24713</v>
      </c>
      <c r="B146">
        <v>1</v>
      </c>
      <c r="C146">
        <v>2000</v>
      </c>
      <c r="D146" s="4">
        <v>44499.87159722222</v>
      </c>
      <c r="E146" t="s">
        <v>85</v>
      </c>
      <c r="F146">
        <v>3</v>
      </c>
      <c r="G146">
        <v>4</v>
      </c>
      <c r="H146">
        <v>2</v>
      </c>
      <c r="I146">
        <v>5</v>
      </c>
      <c r="J146">
        <v>3</v>
      </c>
      <c r="K146">
        <v>3</v>
      </c>
      <c r="L146">
        <v>2</v>
      </c>
      <c r="M146">
        <v>3</v>
      </c>
      <c r="N146">
        <v>3</v>
      </c>
      <c r="O146">
        <v>3</v>
      </c>
      <c r="P146">
        <v>4</v>
      </c>
      <c r="Q146">
        <v>5</v>
      </c>
      <c r="R146">
        <v>5</v>
      </c>
      <c r="S146">
        <v>3</v>
      </c>
      <c r="T146">
        <v>4</v>
      </c>
      <c r="U146">
        <v>6</v>
      </c>
      <c r="V146">
        <v>5</v>
      </c>
      <c r="W146">
        <v>2</v>
      </c>
      <c r="X146">
        <v>5</v>
      </c>
      <c r="Y146">
        <v>4</v>
      </c>
      <c r="Z146">
        <v>3</v>
      </c>
      <c r="AA146">
        <v>5</v>
      </c>
      <c r="AB146">
        <v>8</v>
      </c>
      <c r="AC146">
        <v>4</v>
      </c>
      <c r="AD146">
        <v>3</v>
      </c>
    </row>
    <row r="147" spans="1:30">
      <c r="A147">
        <v>24729</v>
      </c>
      <c r="B147">
        <v>1</v>
      </c>
      <c r="C147">
        <v>1985</v>
      </c>
      <c r="D147" s="4">
        <v>44499.895821759259</v>
      </c>
      <c r="E147">
        <v>10</v>
      </c>
      <c r="F147">
        <v>5</v>
      </c>
      <c r="G147">
        <v>4</v>
      </c>
      <c r="H147">
        <v>4</v>
      </c>
      <c r="I147">
        <v>2</v>
      </c>
      <c r="J147">
        <v>4</v>
      </c>
      <c r="K147">
        <v>2</v>
      </c>
      <c r="L147">
        <v>4</v>
      </c>
      <c r="M147">
        <v>5</v>
      </c>
      <c r="N147">
        <v>4</v>
      </c>
      <c r="O147">
        <v>4</v>
      </c>
      <c r="P147">
        <v>4</v>
      </c>
      <c r="Q147">
        <v>2</v>
      </c>
      <c r="R147">
        <v>6</v>
      </c>
      <c r="S147">
        <v>13</v>
      </c>
      <c r="T147">
        <v>4</v>
      </c>
      <c r="U147">
        <v>7</v>
      </c>
      <c r="V147">
        <v>29</v>
      </c>
      <c r="W147">
        <v>6</v>
      </c>
      <c r="X147">
        <v>3</v>
      </c>
      <c r="Y147">
        <v>7</v>
      </c>
      <c r="Z147">
        <v>9</v>
      </c>
      <c r="AA147">
        <v>11</v>
      </c>
      <c r="AB147">
        <v>3</v>
      </c>
      <c r="AC147">
        <v>5</v>
      </c>
      <c r="AD147">
        <v>18</v>
      </c>
    </row>
    <row r="148" spans="1:30">
      <c r="A148">
        <v>24737</v>
      </c>
      <c r="B148">
        <v>1</v>
      </c>
      <c r="C148">
        <v>1997</v>
      </c>
      <c r="D148" s="4">
        <v>44499.926701388889</v>
      </c>
      <c r="E148">
        <v>2</v>
      </c>
      <c r="F148">
        <v>4</v>
      </c>
      <c r="G148">
        <v>4</v>
      </c>
      <c r="H148">
        <v>2</v>
      </c>
      <c r="I148">
        <v>3</v>
      </c>
      <c r="J148">
        <v>2</v>
      </c>
      <c r="K148">
        <v>4</v>
      </c>
      <c r="L148">
        <v>5</v>
      </c>
      <c r="M148">
        <v>2</v>
      </c>
      <c r="N148">
        <v>3</v>
      </c>
      <c r="O148">
        <v>4</v>
      </c>
      <c r="P148">
        <v>2</v>
      </c>
      <c r="Q148">
        <v>2</v>
      </c>
      <c r="R148">
        <v>10</v>
      </c>
      <c r="S148">
        <v>6</v>
      </c>
      <c r="T148">
        <v>6</v>
      </c>
      <c r="U148">
        <v>7</v>
      </c>
      <c r="V148">
        <v>6</v>
      </c>
      <c r="W148">
        <v>9</v>
      </c>
      <c r="X148">
        <v>7</v>
      </c>
      <c r="Y148">
        <v>7</v>
      </c>
      <c r="Z148">
        <v>12</v>
      </c>
      <c r="AA148">
        <v>16</v>
      </c>
      <c r="AB148">
        <v>10</v>
      </c>
      <c r="AC148">
        <v>4</v>
      </c>
      <c r="AD148">
        <v>2</v>
      </c>
    </row>
    <row r="149" spans="1:30">
      <c r="A149">
        <v>24750</v>
      </c>
      <c r="B149">
        <v>1</v>
      </c>
      <c r="C149">
        <v>1960</v>
      </c>
      <c r="D149" s="4">
        <v>44500.02002314815</v>
      </c>
      <c r="E149" t="s">
        <v>84</v>
      </c>
      <c r="F149">
        <v>5</v>
      </c>
      <c r="G149">
        <v>5</v>
      </c>
      <c r="H149">
        <v>5</v>
      </c>
      <c r="I149">
        <v>3</v>
      </c>
      <c r="J149">
        <v>3</v>
      </c>
      <c r="K149">
        <v>3</v>
      </c>
      <c r="L149">
        <v>4</v>
      </c>
      <c r="M149">
        <v>4</v>
      </c>
      <c r="N149">
        <v>4</v>
      </c>
      <c r="O149">
        <v>2</v>
      </c>
      <c r="P149">
        <v>3</v>
      </c>
      <c r="Q149">
        <v>4</v>
      </c>
      <c r="R149">
        <v>5</v>
      </c>
      <c r="S149">
        <v>3</v>
      </c>
      <c r="T149">
        <v>2</v>
      </c>
      <c r="U149">
        <v>8</v>
      </c>
      <c r="V149">
        <v>5</v>
      </c>
      <c r="W149">
        <v>3</v>
      </c>
      <c r="X149">
        <v>6</v>
      </c>
      <c r="Y149">
        <v>6</v>
      </c>
      <c r="Z149">
        <v>4</v>
      </c>
      <c r="AA149">
        <v>7</v>
      </c>
      <c r="AB149">
        <v>8</v>
      </c>
      <c r="AC149">
        <v>5</v>
      </c>
      <c r="AD149">
        <v>-13</v>
      </c>
    </row>
    <row r="150" spans="1:30">
      <c r="A150">
        <v>24754</v>
      </c>
      <c r="B150">
        <v>1</v>
      </c>
      <c r="C150">
        <v>1998</v>
      </c>
      <c r="D150" s="4">
        <v>44500.283877314818</v>
      </c>
      <c r="E150">
        <v>0</v>
      </c>
      <c r="F150">
        <v>5</v>
      </c>
      <c r="G150">
        <v>4</v>
      </c>
      <c r="H150">
        <v>2</v>
      </c>
      <c r="I150">
        <v>4</v>
      </c>
      <c r="J150">
        <v>2</v>
      </c>
      <c r="K150">
        <v>2</v>
      </c>
      <c r="L150">
        <v>5</v>
      </c>
      <c r="M150">
        <v>3</v>
      </c>
      <c r="N150">
        <v>2</v>
      </c>
      <c r="O150">
        <v>5</v>
      </c>
      <c r="P150">
        <v>2</v>
      </c>
      <c r="Q150">
        <v>2</v>
      </c>
      <c r="R150">
        <v>19</v>
      </c>
      <c r="S150">
        <v>6</v>
      </c>
      <c r="T150">
        <v>5</v>
      </c>
      <c r="U150">
        <v>4</v>
      </c>
      <c r="V150">
        <v>9</v>
      </c>
      <c r="W150">
        <v>8</v>
      </c>
      <c r="X150">
        <v>4</v>
      </c>
      <c r="Y150">
        <v>9</v>
      </c>
      <c r="Z150">
        <v>4</v>
      </c>
      <c r="AA150">
        <v>14</v>
      </c>
      <c r="AB150">
        <v>8</v>
      </c>
      <c r="AC150">
        <v>6</v>
      </c>
      <c r="AD150">
        <v>-20</v>
      </c>
    </row>
    <row r="151" spans="1:30">
      <c r="A151">
        <v>24771</v>
      </c>
      <c r="B151">
        <v>1</v>
      </c>
      <c r="C151">
        <v>1999</v>
      </c>
      <c r="D151" s="4">
        <v>44500.520254629628</v>
      </c>
      <c r="E151">
        <v>0</v>
      </c>
      <c r="F151">
        <v>4</v>
      </c>
      <c r="G151">
        <v>3</v>
      </c>
      <c r="H151">
        <v>4</v>
      </c>
      <c r="I151">
        <v>2</v>
      </c>
      <c r="J151">
        <v>2</v>
      </c>
      <c r="K151">
        <v>2</v>
      </c>
      <c r="L151">
        <v>2</v>
      </c>
      <c r="M151">
        <v>1</v>
      </c>
      <c r="N151">
        <v>3</v>
      </c>
      <c r="O151">
        <v>4</v>
      </c>
      <c r="P151">
        <v>4</v>
      </c>
      <c r="Q151">
        <v>3</v>
      </c>
      <c r="R151">
        <v>11</v>
      </c>
      <c r="S151">
        <v>9</v>
      </c>
      <c r="T151">
        <v>8</v>
      </c>
      <c r="U151">
        <v>7</v>
      </c>
      <c r="V151">
        <v>5</v>
      </c>
      <c r="W151">
        <v>5</v>
      </c>
      <c r="X151">
        <v>5</v>
      </c>
      <c r="Y151">
        <v>7</v>
      </c>
      <c r="Z151">
        <v>6</v>
      </c>
      <c r="AA151">
        <v>7</v>
      </c>
      <c r="AB151">
        <v>7</v>
      </c>
      <c r="AC151">
        <v>7</v>
      </c>
      <c r="AD151">
        <v>-9</v>
      </c>
    </row>
    <row r="152" spans="1:30">
      <c r="A152">
        <v>24772</v>
      </c>
      <c r="B152">
        <v>0</v>
      </c>
      <c r="C152">
        <v>1998</v>
      </c>
      <c r="D152" s="4">
        <v>44500.522546296299</v>
      </c>
      <c r="E152" t="s">
        <v>84</v>
      </c>
      <c r="F152">
        <v>5</v>
      </c>
      <c r="G152">
        <v>5</v>
      </c>
      <c r="H152">
        <v>4</v>
      </c>
      <c r="I152">
        <v>4</v>
      </c>
      <c r="J152">
        <v>3</v>
      </c>
      <c r="K152">
        <v>3</v>
      </c>
      <c r="L152">
        <v>2</v>
      </c>
      <c r="M152">
        <v>5</v>
      </c>
      <c r="N152">
        <v>2</v>
      </c>
      <c r="O152">
        <v>2</v>
      </c>
      <c r="P152">
        <v>1</v>
      </c>
      <c r="Q152">
        <v>1</v>
      </c>
      <c r="R152">
        <v>7</v>
      </c>
      <c r="S152">
        <v>2</v>
      </c>
      <c r="T152">
        <v>3</v>
      </c>
      <c r="U152">
        <v>3</v>
      </c>
      <c r="V152">
        <v>3</v>
      </c>
      <c r="W152">
        <v>3</v>
      </c>
      <c r="X152">
        <v>2</v>
      </c>
      <c r="Y152">
        <v>4</v>
      </c>
      <c r="Z152">
        <v>6</v>
      </c>
      <c r="AA152">
        <v>4</v>
      </c>
      <c r="AB152">
        <v>3</v>
      </c>
      <c r="AC152">
        <v>3</v>
      </c>
      <c r="AD152">
        <v>39</v>
      </c>
    </row>
    <row r="153" spans="1:30">
      <c r="A153">
        <v>24777</v>
      </c>
      <c r="B153">
        <v>0</v>
      </c>
      <c r="C153">
        <v>2002</v>
      </c>
      <c r="D153" s="4">
        <v>44500.537476851852</v>
      </c>
      <c r="E153" t="s">
        <v>101</v>
      </c>
      <c r="F153">
        <v>4</v>
      </c>
      <c r="G153">
        <v>4</v>
      </c>
      <c r="H153">
        <v>4</v>
      </c>
      <c r="I153">
        <v>2</v>
      </c>
      <c r="J153">
        <v>3</v>
      </c>
      <c r="K153">
        <v>3</v>
      </c>
      <c r="L153">
        <v>3</v>
      </c>
      <c r="M153">
        <v>3</v>
      </c>
      <c r="N153">
        <v>1</v>
      </c>
      <c r="O153">
        <v>5</v>
      </c>
      <c r="P153">
        <v>4</v>
      </c>
      <c r="Q153">
        <v>4</v>
      </c>
      <c r="R153">
        <v>6</v>
      </c>
      <c r="S153">
        <v>4</v>
      </c>
      <c r="T153">
        <v>3</v>
      </c>
      <c r="U153">
        <v>8</v>
      </c>
      <c r="V153">
        <v>4</v>
      </c>
      <c r="W153">
        <v>3</v>
      </c>
      <c r="X153">
        <v>2</v>
      </c>
      <c r="Y153">
        <v>6</v>
      </c>
      <c r="Z153">
        <v>3</v>
      </c>
      <c r="AA153">
        <v>5</v>
      </c>
      <c r="AB153">
        <v>3</v>
      </c>
      <c r="AC153">
        <v>6</v>
      </c>
      <c r="AD153">
        <v>-11</v>
      </c>
    </row>
    <row r="154" spans="1:30">
      <c r="A154">
        <v>24789</v>
      </c>
      <c r="B154">
        <v>0</v>
      </c>
      <c r="C154">
        <v>1995</v>
      </c>
      <c r="D154" s="4">
        <v>44500.639224537037</v>
      </c>
      <c r="E154" t="s">
        <v>115</v>
      </c>
      <c r="F154">
        <v>4</v>
      </c>
      <c r="G154">
        <v>4</v>
      </c>
      <c r="H154">
        <v>4</v>
      </c>
      <c r="I154">
        <v>4</v>
      </c>
      <c r="J154">
        <v>4</v>
      </c>
      <c r="K154">
        <v>3</v>
      </c>
      <c r="L154">
        <v>4</v>
      </c>
      <c r="M154">
        <v>2</v>
      </c>
      <c r="N154">
        <v>2</v>
      </c>
      <c r="O154">
        <v>4</v>
      </c>
      <c r="P154">
        <v>2</v>
      </c>
      <c r="Q154">
        <v>3</v>
      </c>
      <c r="R154">
        <v>8</v>
      </c>
      <c r="S154">
        <v>3</v>
      </c>
      <c r="T154">
        <v>10</v>
      </c>
      <c r="U154">
        <v>6</v>
      </c>
      <c r="V154">
        <v>6</v>
      </c>
      <c r="W154">
        <v>5</v>
      </c>
      <c r="X154">
        <v>6</v>
      </c>
      <c r="Y154">
        <v>7</v>
      </c>
      <c r="Z154">
        <v>4</v>
      </c>
      <c r="AA154">
        <v>7</v>
      </c>
      <c r="AB154">
        <v>5</v>
      </c>
      <c r="AC154">
        <v>10</v>
      </c>
      <c r="AD154">
        <v>-40</v>
      </c>
    </row>
    <row r="155" spans="1:30">
      <c r="A155">
        <v>24795</v>
      </c>
      <c r="B155">
        <v>0</v>
      </c>
      <c r="C155">
        <v>1999</v>
      </c>
      <c r="D155" s="4">
        <v>44500.677777777775</v>
      </c>
      <c r="E155" t="s">
        <v>84</v>
      </c>
      <c r="F155">
        <v>4</v>
      </c>
      <c r="G155">
        <v>4</v>
      </c>
      <c r="H155">
        <v>4</v>
      </c>
      <c r="I155">
        <v>3</v>
      </c>
      <c r="J155">
        <v>3</v>
      </c>
      <c r="K155">
        <v>3</v>
      </c>
      <c r="L155">
        <v>4</v>
      </c>
      <c r="M155">
        <v>3</v>
      </c>
      <c r="N155">
        <v>3</v>
      </c>
      <c r="O155">
        <v>4</v>
      </c>
      <c r="P155">
        <v>3</v>
      </c>
      <c r="Q155">
        <v>2</v>
      </c>
      <c r="R155">
        <v>49</v>
      </c>
      <c r="S155">
        <v>4</v>
      </c>
      <c r="T155">
        <v>6</v>
      </c>
      <c r="U155">
        <v>6</v>
      </c>
      <c r="V155">
        <v>6</v>
      </c>
      <c r="W155">
        <v>3</v>
      </c>
      <c r="X155">
        <v>4</v>
      </c>
      <c r="Y155">
        <v>14</v>
      </c>
      <c r="Z155">
        <v>5</v>
      </c>
      <c r="AA155">
        <v>8</v>
      </c>
      <c r="AB155">
        <v>6</v>
      </c>
      <c r="AC155">
        <v>6</v>
      </c>
      <c r="AD155">
        <v>-39</v>
      </c>
    </row>
    <row r="156" spans="1:30">
      <c r="A156">
        <v>24801</v>
      </c>
      <c r="B156">
        <v>1</v>
      </c>
      <c r="C156">
        <v>1999</v>
      </c>
      <c r="D156" s="4">
        <v>44500.696342592593</v>
      </c>
      <c r="E156" t="s">
        <v>84</v>
      </c>
      <c r="F156">
        <v>4</v>
      </c>
      <c r="G156">
        <v>5</v>
      </c>
      <c r="H156">
        <v>4</v>
      </c>
      <c r="I156">
        <v>4</v>
      </c>
      <c r="J156">
        <v>1</v>
      </c>
      <c r="K156">
        <v>2</v>
      </c>
      <c r="L156">
        <v>5</v>
      </c>
      <c r="M156">
        <v>2</v>
      </c>
      <c r="N156">
        <v>2</v>
      </c>
      <c r="O156">
        <v>4</v>
      </c>
      <c r="P156">
        <v>5</v>
      </c>
      <c r="Q156">
        <v>5</v>
      </c>
      <c r="R156">
        <v>9</v>
      </c>
      <c r="S156">
        <v>6</v>
      </c>
      <c r="T156">
        <v>4</v>
      </c>
      <c r="U156">
        <v>4</v>
      </c>
      <c r="V156">
        <v>5</v>
      </c>
      <c r="W156">
        <v>3</v>
      </c>
      <c r="X156">
        <v>8</v>
      </c>
      <c r="Y156">
        <v>4</v>
      </c>
      <c r="Z156">
        <v>13</v>
      </c>
      <c r="AA156">
        <v>6</v>
      </c>
      <c r="AB156">
        <v>4</v>
      </c>
      <c r="AC156">
        <v>4</v>
      </c>
      <c r="AD156">
        <v>14</v>
      </c>
    </row>
    <row r="157" spans="1:30">
      <c r="A157">
        <v>24800</v>
      </c>
      <c r="B157">
        <v>1</v>
      </c>
      <c r="C157">
        <v>1998</v>
      </c>
      <c r="D157" s="4">
        <v>44500.702118055553</v>
      </c>
      <c r="E157" t="s">
        <v>101</v>
      </c>
      <c r="F157">
        <v>5</v>
      </c>
      <c r="G157">
        <v>5</v>
      </c>
      <c r="H157">
        <v>4</v>
      </c>
      <c r="I157">
        <v>4</v>
      </c>
      <c r="J157">
        <v>3</v>
      </c>
      <c r="K157">
        <v>3</v>
      </c>
      <c r="L157">
        <v>4</v>
      </c>
      <c r="M157">
        <v>1</v>
      </c>
      <c r="N157">
        <v>1</v>
      </c>
      <c r="O157">
        <v>1</v>
      </c>
      <c r="P157">
        <v>2</v>
      </c>
      <c r="Q157">
        <v>2</v>
      </c>
      <c r="R157">
        <v>3</v>
      </c>
      <c r="S157">
        <v>5</v>
      </c>
      <c r="T157">
        <v>5</v>
      </c>
      <c r="U157">
        <v>5</v>
      </c>
      <c r="V157">
        <v>4</v>
      </c>
      <c r="W157">
        <v>4</v>
      </c>
      <c r="X157">
        <v>5</v>
      </c>
      <c r="Y157">
        <v>5</v>
      </c>
      <c r="Z157">
        <v>6</v>
      </c>
      <c r="AA157">
        <v>5</v>
      </c>
      <c r="AB157">
        <v>5</v>
      </c>
      <c r="AC157">
        <v>6</v>
      </c>
      <c r="AD157">
        <v>7</v>
      </c>
    </row>
    <row r="158" spans="1:30">
      <c r="A158">
        <v>24807</v>
      </c>
      <c r="B158">
        <v>0</v>
      </c>
      <c r="C158">
        <v>1994</v>
      </c>
      <c r="D158" s="4">
        <v>44500.739629629628</v>
      </c>
      <c r="E158" t="s">
        <v>84</v>
      </c>
      <c r="F158">
        <v>4</v>
      </c>
      <c r="G158">
        <v>4</v>
      </c>
      <c r="H158">
        <v>2</v>
      </c>
      <c r="I158">
        <v>3</v>
      </c>
      <c r="J158">
        <v>3</v>
      </c>
      <c r="K158">
        <v>3</v>
      </c>
      <c r="L158">
        <v>4</v>
      </c>
      <c r="M158">
        <v>2</v>
      </c>
      <c r="N158">
        <v>1</v>
      </c>
      <c r="O158">
        <v>5</v>
      </c>
      <c r="P158">
        <v>2</v>
      </c>
      <c r="Q158">
        <v>3</v>
      </c>
      <c r="R158">
        <v>7</v>
      </c>
      <c r="S158">
        <v>3</v>
      </c>
      <c r="T158">
        <v>4</v>
      </c>
      <c r="U158">
        <v>4</v>
      </c>
      <c r="V158">
        <v>5</v>
      </c>
      <c r="W158">
        <v>5</v>
      </c>
      <c r="X158">
        <v>4</v>
      </c>
      <c r="Y158">
        <v>4</v>
      </c>
      <c r="Z158">
        <v>7</v>
      </c>
      <c r="AA158">
        <v>7</v>
      </c>
      <c r="AB158">
        <v>5</v>
      </c>
      <c r="AC158">
        <v>5</v>
      </c>
      <c r="AD158">
        <v>-29</v>
      </c>
    </row>
    <row r="159" spans="1:30">
      <c r="A159">
        <v>24808</v>
      </c>
      <c r="B159">
        <v>0</v>
      </c>
      <c r="C159">
        <v>1999</v>
      </c>
      <c r="D159" s="4">
        <v>44500.758009259262</v>
      </c>
      <c r="E159" t="s">
        <v>116</v>
      </c>
      <c r="F159">
        <v>2</v>
      </c>
      <c r="G159">
        <v>4</v>
      </c>
      <c r="H159">
        <v>2</v>
      </c>
      <c r="I159">
        <v>5</v>
      </c>
      <c r="J159">
        <v>5</v>
      </c>
      <c r="K159">
        <v>4</v>
      </c>
      <c r="L159">
        <v>5</v>
      </c>
      <c r="M159">
        <v>5</v>
      </c>
      <c r="N159">
        <v>2</v>
      </c>
      <c r="O159">
        <v>5</v>
      </c>
      <c r="P159">
        <v>3</v>
      </c>
      <c r="Q159">
        <v>2</v>
      </c>
      <c r="R159">
        <v>7</v>
      </c>
      <c r="S159">
        <v>6</v>
      </c>
      <c r="T159">
        <v>3</v>
      </c>
      <c r="U159">
        <v>6</v>
      </c>
      <c r="V159">
        <v>20</v>
      </c>
      <c r="W159">
        <v>3</v>
      </c>
      <c r="X159">
        <v>6</v>
      </c>
      <c r="Y159">
        <v>6</v>
      </c>
      <c r="Z159">
        <v>260</v>
      </c>
      <c r="AA159">
        <v>153</v>
      </c>
      <c r="AB159">
        <v>33</v>
      </c>
      <c r="AC159">
        <v>6</v>
      </c>
      <c r="AD159">
        <v>-6</v>
      </c>
    </row>
    <row r="160" spans="1:30">
      <c r="A160">
        <v>24818</v>
      </c>
      <c r="B160">
        <v>0</v>
      </c>
      <c r="C160">
        <v>1988</v>
      </c>
      <c r="D160" s="4">
        <v>44500.789375</v>
      </c>
      <c r="E160">
        <v>0</v>
      </c>
      <c r="F160">
        <v>2</v>
      </c>
      <c r="G160">
        <v>2</v>
      </c>
      <c r="H160">
        <v>4</v>
      </c>
      <c r="I160">
        <v>1</v>
      </c>
      <c r="J160">
        <v>1</v>
      </c>
      <c r="K160">
        <v>1</v>
      </c>
      <c r="L160">
        <v>5</v>
      </c>
      <c r="M160">
        <v>1</v>
      </c>
      <c r="N160">
        <v>1</v>
      </c>
      <c r="O160">
        <v>5</v>
      </c>
      <c r="P160">
        <v>1</v>
      </c>
      <c r="Q160">
        <v>5</v>
      </c>
      <c r="R160">
        <v>18</v>
      </c>
      <c r="S160">
        <v>8</v>
      </c>
      <c r="T160">
        <v>3</v>
      </c>
      <c r="U160">
        <v>4</v>
      </c>
      <c r="V160">
        <v>11</v>
      </c>
      <c r="W160">
        <v>4</v>
      </c>
      <c r="X160">
        <v>7</v>
      </c>
      <c r="Y160">
        <v>6</v>
      </c>
      <c r="Z160">
        <v>3</v>
      </c>
      <c r="AA160">
        <v>6</v>
      </c>
      <c r="AB160">
        <v>86</v>
      </c>
      <c r="AC160">
        <v>17</v>
      </c>
      <c r="AD160">
        <v>78</v>
      </c>
    </row>
    <row r="161" spans="1:30">
      <c r="A161">
        <v>24826</v>
      </c>
      <c r="B161">
        <v>1</v>
      </c>
      <c r="C161">
        <v>1998</v>
      </c>
      <c r="D161" s="4">
        <v>44500.820856481485</v>
      </c>
      <c r="E161" t="s">
        <v>84</v>
      </c>
      <c r="F161">
        <v>5</v>
      </c>
      <c r="G161">
        <v>5</v>
      </c>
      <c r="H161">
        <v>4</v>
      </c>
      <c r="I161">
        <v>2</v>
      </c>
      <c r="J161">
        <v>1</v>
      </c>
      <c r="K161">
        <v>1</v>
      </c>
      <c r="L161">
        <v>3</v>
      </c>
      <c r="M161">
        <v>1</v>
      </c>
      <c r="N161">
        <v>1</v>
      </c>
      <c r="O161">
        <v>1</v>
      </c>
      <c r="P161">
        <v>5</v>
      </c>
      <c r="Q161">
        <v>2</v>
      </c>
      <c r="R161">
        <v>6</v>
      </c>
      <c r="S161">
        <v>7</v>
      </c>
      <c r="T161">
        <v>6</v>
      </c>
      <c r="U161">
        <v>6</v>
      </c>
      <c r="V161">
        <v>7</v>
      </c>
      <c r="W161">
        <v>3</v>
      </c>
      <c r="X161">
        <v>4</v>
      </c>
      <c r="Y161">
        <v>4</v>
      </c>
      <c r="Z161">
        <v>3</v>
      </c>
      <c r="AA161">
        <v>4</v>
      </c>
      <c r="AB161">
        <v>6</v>
      </c>
      <c r="AC161">
        <v>8</v>
      </c>
      <c r="AD161">
        <v>35</v>
      </c>
    </row>
    <row r="162" spans="1:30">
      <c r="A162">
        <v>24823</v>
      </c>
      <c r="B162">
        <v>0</v>
      </c>
      <c r="C162">
        <v>2001</v>
      </c>
      <c r="D162" s="4">
        <v>44500.826319444444</v>
      </c>
      <c r="E162" t="s">
        <v>85</v>
      </c>
      <c r="F162">
        <v>2</v>
      </c>
      <c r="G162">
        <v>4</v>
      </c>
      <c r="H162">
        <v>3</v>
      </c>
      <c r="I162">
        <v>3</v>
      </c>
      <c r="J162">
        <v>3</v>
      </c>
      <c r="K162">
        <v>1</v>
      </c>
      <c r="L162">
        <v>5</v>
      </c>
      <c r="M162">
        <v>4</v>
      </c>
      <c r="N162">
        <v>1</v>
      </c>
      <c r="O162">
        <v>5</v>
      </c>
      <c r="P162">
        <v>4</v>
      </c>
      <c r="Q162">
        <v>4</v>
      </c>
      <c r="R162">
        <v>18</v>
      </c>
      <c r="S162">
        <v>5</v>
      </c>
      <c r="T162">
        <v>3</v>
      </c>
      <c r="U162">
        <v>4</v>
      </c>
      <c r="V162">
        <v>7</v>
      </c>
      <c r="W162">
        <v>16</v>
      </c>
      <c r="X162">
        <v>5</v>
      </c>
      <c r="Y162">
        <v>195</v>
      </c>
      <c r="Z162">
        <v>4</v>
      </c>
      <c r="AA162">
        <v>5</v>
      </c>
      <c r="AB162">
        <v>9</v>
      </c>
      <c r="AC162">
        <v>6</v>
      </c>
      <c r="AD162">
        <v>16</v>
      </c>
    </row>
    <row r="163" spans="1:30">
      <c r="A163">
        <v>24849</v>
      </c>
      <c r="B163">
        <v>0</v>
      </c>
      <c r="C163">
        <v>1972</v>
      </c>
      <c r="D163" s="4">
        <v>44500.890277777777</v>
      </c>
      <c r="E163" t="s">
        <v>83</v>
      </c>
      <c r="F163">
        <v>5</v>
      </c>
      <c r="G163">
        <v>5</v>
      </c>
      <c r="H163">
        <v>2</v>
      </c>
      <c r="I163">
        <v>4</v>
      </c>
      <c r="J163">
        <v>4</v>
      </c>
      <c r="K163">
        <v>3</v>
      </c>
      <c r="L163">
        <v>4</v>
      </c>
      <c r="M163">
        <v>2</v>
      </c>
      <c r="N163">
        <v>2</v>
      </c>
      <c r="O163">
        <v>2</v>
      </c>
      <c r="P163">
        <v>2</v>
      </c>
      <c r="Q163">
        <v>4</v>
      </c>
      <c r="R163">
        <v>4</v>
      </c>
      <c r="S163">
        <v>2</v>
      </c>
      <c r="T163">
        <v>4</v>
      </c>
      <c r="U163">
        <v>4</v>
      </c>
      <c r="V163">
        <v>3</v>
      </c>
      <c r="W163">
        <v>3</v>
      </c>
      <c r="X163">
        <v>3</v>
      </c>
      <c r="Y163">
        <v>5</v>
      </c>
      <c r="Z163">
        <v>4</v>
      </c>
      <c r="AA163">
        <v>3</v>
      </c>
      <c r="AB163">
        <v>5</v>
      </c>
      <c r="AC163">
        <v>5</v>
      </c>
      <c r="AD163">
        <v>-21</v>
      </c>
    </row>
    <row r="164" spans="1:30">
      <c r="A164">
        <v>24851</v>
      </c>
      <c r="B164">
        <v>0</v>
      </c>
      <c r="C164">
        <v>1999</v>
      </c>
      <c r="D164" s="4">
        <v>44500.901932870373</v>
      </c>
      <c r="E164" t="s">
        <v>84</v>
      </c>
      <c r="F164">
        <v>4</v>
      </c>
      <c r="G164">
        <v>4</v>
      </c>
      <c r="H164">
        <v>4</v>
      </c>
      <c r="I164">
        <v>5</v>
      </c>
      <c r="J164">
        <v>3</v>
      </c>
      <c r="K164">
        <v>3</v>
      </c>
      <c r="L164">
        <v>2</v>
      </c>
      <c r="M164">
        <v>2</v>
      </c>
      <c r="N164">
        <v>3</v>
      </c>
      <c r="O164">
        <v>4</v>
      </c>
      <c r="P164">
        <v>1</v>
      </c>
      <c r="Q164">
        <v>2</v>
      </c>
      <c r="R164">
        <v>10</v>
      </c>
      <c r="S164">
        <v>4</v>
      </c>
      <c r="T164">
        <v>5</v>
      </c>
      <c r="U164">
        <v>3</v>
      </c>
      <c r="V164">
        <v>5</v>
      </c>
      <c r="W164">
        <v>4</v>
      </c>
      <c r="X164">
        <v>5</v>
      </c>
      <c r="Y164">
        <v>5</v>
      </c>
      <c r="Z164">
        <v>5</v>
      </c>
      <c r="AA164">
        <v>6</v>
      </c>
      <c r="AB164">
        <v>4</v>
      </c>
      <c r="AC164">
        <v>4</v>
      </c>
      <c r="AD164">
        <v>-9</v>
      </c>
    </row>
    <row r="165" spans="1:30">
      <c r="A165">
        <v>24242</v>
      </c>
      <c r="B165">
        <v>0</v>
      </c>
      <c r="C165">
        <v>1992</v>
      </c>
      <c r="D165" s="4">
        <v>44500.917557870373</v>
      </c>
      <c r="E165" t="s">
        <v>101</v>
      </c>
      <c r="F165">
        <v>2</v>
      </c>
      <c r="G165">
        <v>3</v>
      </c>
      <c r="H165">
        <v>3</v>
      </c>
      <c r="I165">
        <v>4</v>
      </c>
      <c r="J165">
        <v>4</v>
      </c>
      <c r="K165">
        <v>2</v>
      </c>
      <c r="L165">
        <v>4</v>
      </c>
      <c r="M165">
        <v>2</v>
      </c>
      <c r="N165">
        <v>1</v>
      </c>
      <c r="O165">
        <v>5</v>
      </c>
      <c r="P165">
        <v>1</v>
      </c>
      <c r="Q165">
        <v>1</v>
      </c>
      <c r="R165">
        <v>7</v>
      </c>
      <c r="S165">
        <v>2</v>
      </c>
      <c r="T165">
        <v>2</v>
      </c>
      <c r="U165">
        <v>2</v>
      </c>
      <c r="V165">
        <v>4</v>
      </c>
      <c r="W165">
        <v>3</v>
      </c>
      <c r="X165">
        <v>3</v>
      </c>
      <c r="Y165">
        <v>5</v>
      </c>
      <c r="Z165">
        <v>2</v>
      </c>
      <c r="AA165">
        <v>3</v>
      </c>
      <c r="AB165">
        <v>2</v>
      </c>
      <c r="AC165">
        <v>2</v>
      </c>
      <c r="AD165">
        <v>-17</v>
      </c>
    </row>
    <row r="166" spans="1:30">
      <c r="A166">
        <v>24856</v>
      </c>
      <c r="B166">
        <v>0</v>
      </c>
      <c r="C166">
        <v>1997</v>
      </c>
      <c r="D166" s="4">
        <v>44500.930266203701</v>
      </c>
      <c r="E166" t="s">
        <v>89</v>
      </c>
      <c r="F166">
        <v>2</v>
      </c>
      <c r="G166">
        <v>2</v>
      </c>
      <c r="H166">
        <v>4</v>
      </c>
      <c r="I166">
        <v>3</v>
      </c>
      <c r="J166">
        <v>3</v>
      </c>
      <c r="K166">
        <v>2</v>
      </c>
      <c r="L166">
        <v>5</v>
      </c>
      <c r="M166">
        <v>3</v>
      </c>
      <c r="N166">
        <v>4</v>
      </c>
      <c r="O166">
        <v>4</v>
      </c>
      <c r="P166">
        <v>2</v>
      </c>
      <c r="Q166">
        <v>1</v>
      </c>
      <c r="R166">
        <v>4</v>
      </c>
      <c r="S166">
        <v>5</v>
      </c>
      <c r="T166">
        <v>4</v>
      </c>
      <c r="U166">
        <v>4</v>
      </c>
      <c r="V166">
        <v>6</v>
      </c>
      <c r="W166">
        <v>5</v>
      </c>
      <c r="X166">
        <v>4</v>
      </c>
      <c r="Y166">
        <v>6</v>
      </c>
      <c r="Z166">
        <v>5</v>
      </c>
      <c r="AA166">
        <v>7</v>
      </c>
      <c r="AB166">
        <v>5</v>
      </c>
      <c r="AC166">
        <v>5</v>
      </c>
      <c r="AD166">
        <v>9</v>
      </c>
    </row>
    <row r="167" spans="1:30">
      <c r="A167">
        <v>24860</v>
      </c>
      <c r="B167">
        <v>0</v>
      </c>
      <c r="C167">
        <v>1978</v>
      </c>
      <c r="D167" s="4">
        <v>44500.971168981479</v>
      </c>
      <c r="E167" t="s">
        <v>92</v>
      </c>
      <c r="F167">
        <v>3</v>
      </c>
      <c r="G167">
        <v>3</v>
      </c>
      <c r="H167">
        <v>4</v>
      </c>
      <c r="I167">
        <v>5</v>
      </c>
      <c r="J167">
        <v>4</v>
      </c>
      <c r="K167">
        <v>2</v>
      </c>
      <c r="L167">
        <v>2</v>
      </c>
      <c r="M167">
        <v>4</v>
      </c>
      <c r="N167">
        <v>1</v>
      </c>
      <c r="O167">
        <v>5</v>
      </c>
      <c r="P167">
        <v>5</v>
      </c>
      <c r="Q167">
        <v>1</v>
      </c>
      <c r="R167">
        <v>11</v>
      </c>
      <c r="S167">
        <v>2</v>
      </c>
      <c r="T167">
        <v>4</v>
      </c>
      <c r="U167">
        <v>3</v>
      </c>
      <c r="V167">
        <v>6</v>
      </c>
      <c r="W167">
        <v>4</v>
      </c>
      <c r="X167">
        <v>5</v>
      </c>
      <c r="Y167">
        <v>9</v>
      </c>
      <c r="Z167">
        <v>4</v>
      </c>
      <c r="AA167">
        <v>6</v>
      </c>
      <c r="AB167">
        <v>5</v>
      </c>
      <c r="AC167">
        <v>4</v>
      </c>
      <c r="AD167">
        <v>32</v>
      </c>
    </row>
    <row r="168" spans="1:30">
      <c r="A168">
        <v>24866</v>
      </c>
      <c r="B168">
        <v>0</v>
      </c>
      <c r="C168">
        <v>1999</v>
      </c>
      <c r="D168" s="4">
        <v>44501.387013888889</v>
      </c>
      <c r="E168" t="s">
        <v>101</v>
      </c>
      <c r="F168">
        <v>5</v>
      </c>
      <c r="G168">
        <v>5</v>
      </c>
      <c r="H168">
        <v>1</v>
      </c>
      <c r="I168">
        <v>5</v>
      </c>
      <c r="J168">
        <v>3</v>
      </c>
      <c r="K168">
        <v>4</v>
      </c>
      <c r="L168">
        <v>4</v>
      </c>
      <c r="M168">
        <v>2</v>
      </c>
      <c r="N168">
        <v>4</v>
      </c>
      <c r="O168">
        <v>4</v>
      </c>
      <c r="P168">
        <v>4</v>
      </c>
      <c r="Q168">
        <v>3</v>
      </c>
      <c r="R168">
        <v>6</v>
      </c>
      <c r="S168">
        <v>3</v>
      </c>
      <c r="T168">
        <v>3</v>
      </c>
      <c r="U168">
        <v>5</v>
      </c>
      <c r="V168">
        <v>5</v>
      </c>
      <c r="W168">
        <v>4</v>
      </c>
      <c r="X168">
        <v>5</v>
      </c>
      <c r="Y168">
        <v>20</v>
      </c>
      <c r="Z168">
        <v>4</v>
      </c>
      <c r="AA168">
        <v>10</v>
      </c>
      <c r="AB168">
        <v>9</v>
      </c>
      <c r="AC168">
        <v>5</v>
      </c>
      <c r="AD168">
        <v>-1</v>
      </c>
    </row>
    <row r="169" spans="1:30">
      <c r="A169">
        <v>24867</v>
      </c>
      <c r="B169">
        <v>0</v>
      </c>
      <c r="C169">
        <v>1998</v>
      </c>
      <c r="D169" s="4">
        <v>44501.394537037035</v>
      </c>
      <c r="E169" t="s">
        <v>117</v>
      </c>
      <c r="F169">
        <v>2</v>
      </c>
      <c r="G169">
        <v>3</v>
      </c>
      <c r="H169">
        <v>5</v>
      </c>
      <c r="I169">
        <v>3</v>
      </c>
      <c r="J169">
        <v>3</v>
      </c>
      <c r="K169">
        <v>3</v>
      </c>
      <c r="L169">
        <v>4</v>
      </c>
      <c r="M169">
        <v>1</v>
      </c>
      <c r="N169">
        <v>3</v>
      </c>
      <c r="O169">
        <v>5</v>
      </c>
      <c r="P169">
        <v>1</v>
      </c>
      <c r="Q169">
        <v>1</v>
      </c>
      <c r="R169">
        <v>6</v>
      </c>
      <c r="S169">
        <v>4</v>
      </c>
      <c r="T169">
        <v>4</v>
      </c>
      <c r="U169">
        <v>5</v>
      </c>
      <c r="V169">
        <v>7</v>
      </c>
      <c r="W169">
        <v>3</v>
      </c>
      <c r="X169">
        <v>6</v>
      </c>
      <c r="Y169">
        <v>5</v>
      </c>
      <c r="Z169">
        <v>3</v>
      </c>
      <c r="AA169">
        <v>6</v>
      </c>
      <c r="AB169">
        <v>5</v>
      </c>
      <c r="AC169">
        <v>4</v>
      </c>
      <c r="AD169">
        <v>-5</v>
      </c>
    </row>
    <row r="170" spans="1:30">
      <c r="A170">
        <v>24869</v>
      </c>
      <c r="B170">
        <v>0</v>
      </c>
      <c r="C170">
        <v>1974</v>
      </c>
      <c r="D170" s="4">
        <v>44501.394571759258</v>
      </c>
      <c r="E170">
        <v>1</v>
      </c>
      <c r="F170">
        <v>5</v>
      </c>
      <c r="G170">
        <v>4</v>
      </c>
      <c r="H170">
        <v>3</v>
      </c>
      <c r="I170">
        <v>4</v>
      </c>
      <c r="J170">
        <v>4</v>
      </c>
      <c r="K170">
        <v>3</v>
      </c>
      <c r="L170">
        <v>4</v>
      </c>
      <c r="M170">
        <v>1</v>
      </c>
      <c r="N170">
        <v>2</v>
      </c>
      <c r="O170">
        <v>5</v>
      </c>
      <c r="P170">
        <v>1</v>
      </c>
      <c r="Q170">
        <v>3</v>
      </c>
      <c r="R170">
        <v>9</v>
      </c>
      <c r="S170">
        <v>5</v>
      </c>
      <c r="T170">
        <v>14</v>
      </c>
      <c r="U170">
        <v>4</v>
      </c>
      <c r="V170">
        <v>7</v>
      </c>
      <c r="W170">
        <v>10</v>
      </c>
      <c r="X170">
        <v>5</v>
      </c>
      <c r="Y170">
        <v>7</v>
      </c>
      <c r="Z170">
        <v>9</v>
      </c>
      <c r="AA170">
        <v>9</v>
      </c>
      <c r="AB170">
        <v>9</v>
      </c>
      <c r="AC170">
        <v>14</v>
      </c>
      <c r="AD170">
        <v>-25</v>
      </c>
    </row>
    <row r="171" spans="1:30">
      <c r="A171">
        <v>24879</v>
      </c>
      <c r="B171">
        <v>0</v>
      </c>
      <c r="C171">
        <v>1998</v>
      </c>
      <c r="D171" s="4">
        <v>44501.423368055555</v>
      </c>
      <c r="E171" t="s">
        <v>83</v>
      </c>
      <c r="F171">
        <v>2</v>
      </c>
      <c r="G171">
        <v>4</v>
      </c>
      <c r="H171">
        <v>3</v>
      </c>
      <c r="I171">
        <v>4</v>
      </c>
      <c r="J171">
        <v>4</v>
      </c>
      <c r="K171">
        <v>3</v>
      </c>
      <c r="L171">
        <v>4</v>
      </c>
      <c r="M171">
        <v>2</v>
      </c>
      <c r="N171">
        <v>4</v>
      </c>
      <c r="O171">
        <v>4</v>
      </c>
      <c r="P171">
        <v>2</v>
      </c>
      <c r="Q171">
        <v>2</v>
      </c>
      <c r="R171">
        <v>9</v>
      </c>
      <c r="S171">
        <v>4</v>
      </c>
      <c r="T171">
        <v>4</v>
      </c>
      <c r="U171">
        <v>4</v>
      </c>
      <c r="V171">
        <v>6</v>
      </c>
      <c r="W171">
        <v>4</v>
      </c>
      <c r="X171">
        <v>4</v>
      </c>
      <c r="Y171">
        <v>8</v>
      </c>
      <c r="Z171">
        <v>4</v>
      </c>
      <c r="AA171">
        <v>6</v>
      </c>
      <c r="AB171">
        <v>6</v>
      </c>
      <c r="AC171">
        <v>6</v>
      </c>
      <c r="AD171">
        <v>-25</v>
      </c>
    </row>
    <row r="172" spans="1:30">
      <c r="A172">
        <v>24888</v>
      </c>
      <c r="B172">
        <v>0</v>
      </c>
      <c r="C172">
        <v>1986</v>
      </c>
      <c r="D172" s="4">
        <v>44501.432326388887</v>
      </c>
      <c r="E172" t="s">
        <v>118</v>
      </c>
      <c r="F172">
        <v>5</v>
      </c>
      <c r="G172">
        <v>5</v>
      </c>
      <c r="H172">
        <v>4</v>
      </c>
      <c r="I172">
        <v>5</v>
      </c>
      <c r="J172">
        <v>3</v>
      </c>
      <c r="K172">
        <v>2</v>
      </c>
      <c r="L172">
        <v>5</v>
      </c>
      <c r="M172">
        <v>4</v>
      </c>
      <c r="N172">
        <v>1</v>
      </c>
      <c r="O172">
        <v>5</v>
      </c>
      <c r="P172">
        <v>1</v>
      </c>
      <c r="Q172">
        <v>3</v>
      </c>
      <c r="R172">
        <v>7</v>
      </c>
      <c r="S172">
        <v>6</v>
      </c>
      <c r="T172">
        <v>4</v>
      </c>
      <c r="U172">
        <v>4</v>
      </c>
      <c r="V172">
        <v>5</v>
      </c>
      <c r="W172">
        <v>8</v>
      </c>
      <c r="X172">
        <v>5</v>
      </c>
      <c r="Y172">
        <v>10</v>
      </c>
      <c r="Z172">
        <v>4</v>
      </c>
      <c r="AA172">
        <v>4</v>
      </c>
      <c r="AB172">
        <v>7</v>
      </c>
      <c r="AC172">
        <v>5</v>
      </c>
      <c r="AD172">
        <v>-15</v>
      </c>
    </row>
    <row r="173" spans="1:30">
      <c r="A173">
        <v>24903</v>
      </c>
      <c r="B173">
        <v>0</v>
      </c>
      <c r="C173">
        <v>1998</v>
      </c>
      <c r="D173" s="4">
        <v>44501.434618055559</v>
      </c>
      <c r="E173" t="s">
        <v>119</v>
      </c>
      <c r="F173">
        <v>4</v>
      </c>
      <c r="G173">
        <v>5</v>
      </c>
      <c r="H173">
        <v>4</v>
      </c>
      <c r="I173">
        <v>5</v>
      </c>
      <c r="J173">
        <v>3</v>
      </c>
      <c r="K173">
        <v>3</v>
      </c>
      <c r="L173">
        <v>5</v>
      </c>
      <c r="M173">
        <v>5</v>
      </c>
      <c r="N173">
        <v>3</v>
      </c>
      <c r="O173">
        <v>3</v>
      </c>
      <c r="P173">
        <v>2</v>
      </c>
      <c r="Q173">
        <v>2</v>
      </c>
      <c r="R173">
        <v>9</v>
      </c>
      <c r="S173">
        <v>3</v>
      </c>
      <c r="T173">
        <v>17</v>
      </c>
      <c r="U173">
        <v>3</v>
      </c>
      <c r="V173">
        <v>8</v>
      </c>
      <c r="W173">
        <v>5</v>
      </c>
      <c r="X173">
        <v>2</v>
      </c>
      <c r="Y173">
        <v>9</v>
      </c>
      <c r="Z173">
        <v>4</v>
      </c>
      <c r="AA173">
        <v>6</v>
      </c>
      <c r="AB173">
        <v>14</v>
      </c>
      <c r="AC173">
        <v>8</v>
      </c>
      <c r="AD173">
        <v>-21</v>
      </c>
    </row>
    <row r="174" spans="1:30">
      <c r="A174">
        <v>24902</v>
      </c>
      <c r="B174">
        <v>1</v>
      </c>
      <c r="C174">
        <v>1995</v>
      </c>
      <c r="D174" s="4">
        <v>44501.435717592591</v>
      </c>
      <c r="E174" t="s">
        <v>84</v>
      </c>
      <c r="F174">
        <v>5</v>
      </c>
      <c r="G174">
        <v>5</v>
      </c>
      <c r="H174">
        <v>4</v>
      </c>
      <c r="I174">
        <v>4</v>
      </c>
      <c r="J174">
        <v>3</v>
      </c>
      <c r="K174">
        <v>2</v>
      </c>
      <c r="L174">
        <v>4</v>
      </c>
      <c r="M174">
        <v>1</v>
      </c>
      <c r="N174">
        <v>2</v>
      </c>
      <c r="O174">
        <v>1</v>
      </c>
      <c r="P174">
        <v>5</v>
      </c>
      <c r="Q174">
        <v>4</v>
      </c>
      <c r="R174">
        <v>7</v>
      </c>
      <c r="S174">
        <v>4</v>
      </c>
      <c r="T174">
        <v>7</v>
      </c>
      <c r="U174">
        <v>10</v>
      </c>
      <c r="V174">
        <v>21</v>
      </c>
      <c r="W174">
        <v>43</v>
      </c>
      <c r="X174">
        <v>6</v>
      </c>
      <c r="Y174">
        <v>13</v>
      </c>
      <c r="Z174">
        <v>29</v>
      </c>
      <c r="AA174">
        <v>29</v>
      </c>
      <c r="AB174">
        <v>8</v>
      </c>
      <c r="AC174">
        <v>7</v>
      </c>
      <c r="AD174">
        <v>6</v>
      </c>
    </row>
    <row r="175" spans="1:30">
      <c r="A175">
        <v>24915</v>
      </c>
      <c r="B175">
        <v>0</v>
      </c>
      <c r="C175">
        <v>1985</v>
      </c>
      <c r="D175" s="4">
        <v>44501.449525462966</v>
      </c>
      <c r="E175" t="s">
        <v>84</v>
      </c>
      <c r="F175">
        <v>4</v>
      </c>
      <c r="G175">
        <v>3</v>
      </c>
      <c r="H175">
        <v>2</v>
      </c>
      <c r="I175">
        <v>5</v>
      </c>
      <c r="J175">
        <v>3</v>
      </c>
      <c r="K175">
        <v>3</v>
      </c>
      <c r="L175">
        <v>5</v>
      </c>
      <c r="M175">
        <v>1</v>
      </c>
      <c r="N175">
        <v>2</v>
      </c>
      <c r="O175">
        <v>1</v>
      </c>
      <c r="P175">
        <v>1</v>
      </c>
      <c r="Q175">
        <v>1</v>
      </c>
      <c r="R175">
        <v>43</v>
      </c>
      <c r="S175">
        <v>7</v>
      </c>
      <c r="T175">
        <v>11</v>
      </c>
      <c r="U175">
        <v>5</v>
      </c>
      <c r="V175">
        <v>8</v>
      </c>
      <c r="W175">
        <v>3</v>
      </c>
      <c r="X175">
        <v>4</v>
      </c>
      <c r="Y175">
        <v>6</v>
      </c>
      <c r="Z175">
        <v>5</v>
      </c>
      <c r="AA175">
        <v>5</v>
      </c>
      <c r="AB175">
        <v>4</v>
      </c>
      <c r="AC175">
        <v>5</v>
      </c>
      <c r="AD175">
        <v>18</v>
      </c>
    </row>
    <row r="176" spans="1:30">
      <c r="A176">
        <v>24880</v>
      </c>
      <c r="B176">
        <v>0</v>
      </c>
      <c r="C176">
        <v>2003</v>
      </c>
      <c r="D176" s="4">
        <v>44501.44976851852</v>
      </c>
      <c r="E176" t="s">
        <v>120</v>
      </c>
      <c r="F176">
        <v>5</v>
      </c>
      <c r="G176">
        <v>5</v>
      </c>
      <c r="H176">
        <v>2</v>
      </c>
      <c r="I176">
        <v>4</v>
      </c>
      <c r="J176">
        <v>4</v>
      </c>
      <c r="K176">
        <v>4</v>
      </c>
      <c r="L176">
        <v>5</v>
      </c>
      <c r="M176">
        <v>2</v>
      </c>
      <c r="N176">
        <v>4</v>
      </c>
      <c r="O176">
        <v>2</v>
      </c>
      <c r="P176">
        <v>2</v>
      </c>
      <c r="Q176">
        <v>4</v>
      </c>
      <c r="R176">
        <v>354</v>
      </c>
      <c r="S176">
        <v>4</v>
      </c>
      <c r="T176">
        <v>3</v>
      </c>
      <c r="U176">
        <v>4</v>
      </c>
      <c r="V176">
        <v>5</v>
      </c>
      <c r="W176">
        <v>4</v>
      </c>
      <c r="X176">
        <v>3</v>
      </c>
      <c r="Y176">
        <v>5</v>
      </c>
      <c r="Z176">
        <v>30</v>
      </c>
      <c r="AA176">
        <v>6</v>
      </c>
      <c r="AB176">
        <v>5</v>
      </c>
      <c r="AC176">
        <v>3</v>
      </c>
      <c r="AD176">
        <v>-25</v>
      </c>
    </row>
    <row r="177" spans="1:30">
      <c r="A177">
        <v>24934</v>
      </c>
      <c r="B177">
        <v>0</v>
      </c>
      <c r="C177">
        <v>2000</v>
      </c>
      <c r="D177" s="4">
        <v>44501.491111111114</v>
      </c>
      <c r="E177" t="s">
        <v>89</v>
      </c>
      <c r="F177">
        <v>5</v>
      </c>
      <c r="G177">
        <v>5</v>
      </c>
      <c r="H177">
        <v>2</v>
      </c>
      <c r="I177">
        <v>4</v>
      </c>
      <c r="J177">
        <v>5</v>
      </c>
      <c r="K177">
        <v>4</v>
      </c>
      <c r="L177">
        <v>2</v>
      </c>
      <c r="M177">
        <v>5</v>
      </c>
      <c r="N177">
        <v>4</v>
      </c>
      <c r="O177">
        <v>5</v>
      </c>
      <c r="P177">
        <v>4</v>
      </c>
      <c r="Q177">
        <v>5</v>
      </c>
      <c r="R177">
        <v>4</v>
      </c>
      <c r="S177">
        <v>2</v>
      </c>
      <c r="T177">
        <v>5</v>
      </c>
      <c r="U177">
        <v>3</v>
      </c>
      <c r="V177">
        <v>4</v>
      </c>
      <c r="W177">
        <v>2</v>
      </c>
      <c r="X177">
        <v>4</v>
      </c>
      <c r="Y177">
        <v>4</v>
      </c>
      <c r="Z177">
        <v>2</v>
      </c>
      <c r="AA177">
        <v>8</v>
      </c>
      <c r="AB177">
        <v>3</v>
      </c>
      <c r="AC177">
        <v>3</v>
      </c>
      <c r="AD177">
        <v>25</v>
      </c>
    </row>
    <row r="178" spans="1:30">
      <c r="A178">
        <v>24944</v>
      </c>
      <c r="B178">
        <v>0</v>
      </c>
      <c r="C178">
        <v>2000</v>
      </c>
      <c r="D178" s="4">
        <v>44501.523495370369</v>
      </c>
      <c r="E178" t="s">
        <v>85</v>
      </c>
      <c r="F178">
        <v>2</v>
      </c>
      <c r="G178">
        <v>2</v>
      </c>
      <c r="H178">
        <v>4</v>
      </c>
      <c r="I178">
        <v>2</v>
      </c>
      <c r="J178">
        <v>1</v>
      </c>
      <c r="K178">
        <v>1</v>
      </c>
      <c r="L178">
        <v>2</v>
      </c>
      <c r="M178">
        <v>1</v>
      </c>
      <c r="N178">
        <v>1</v>
      </c>
      <c r="O178">
        <v>5</v>
      </c>
      <c r="P178">
        <v>1</v>
      </c>
      <c r="Q178">
        <v>1</v>
      </c>
      <c r="R178">
        <v>22</v>
      </c>
      <c r="S178">
        <v>4</v>
      </c>
      <c r="T178">
        <v>4</v>
      </c>
      <c r="U178">
        <v>3</v>
      </c>
      <c r="V178">
        <v>4</v>
      </c>
      <c r="W178">
        <v>2</v>
      </c>
      <c r="X178">
        <v>5</v>
      </c>
      <c r="Y178">
        <v>53</v>
      </c>
      <c r="Z178">
        <v>4</v>
      </c>
      <c r="AA178">
        <v>6</v>
      </c>
      <c r="AB178">
        <v>4</v>
      </c>
      <c r="AC178">
        <v>23</v>
      </c>
      <c r="AD178">
        <v>-1</v>
      </c>
    </row>
    <row r="179" spans="1:30">
      <c r="A179">
        <v>24951</v>
      </c>
      <c r="B179">
        <v>0</v>
      </c>
      <c r="C179">
        <v>2003</v>
      </c>
      <c r="D179" s="4">
        <v>44501.541747685187</v>
      </c>
      <c r="E179" t="s">
        <v>121</v>
      </c>
      <c r="F179">
        <v>1</v>
      </c>
      <c r="G179">
        <v>5</v>
      </c>
      <c r="H179">
        <v>1</v>
      </c>
      <c r="I179">
        <v>5</v>
      </c>
      <c r="J179">
        <v>5</v>
      </c>
      <c r="K179">
        <v>5</v>
      </c>
      <c r="L179">
        <v>5</v>
      </c>
      <c r="M179">
        <v>4</v>
      </c>
      <c r="N179">
        <v>5</v>
      </c>
      <c r="O179">
        <v>2</v>
      </c>
      <c r="P179">
        <v>4</v>
      </c>
      <c r="Q179">
        <v>2</v>
      </c>
      <c r="R179">
        <v>14</v>
      </c>
      <c r="S179">
        <v>5</v>
      </c>
      <c r="T179">
        <v>13</v>
      </c>
      <c r="U179">
        <v>5</v>
      </c>
      <c r="V179">
        <v>4</v>
      </c>
      <c r="W179">
        <v>2</v>
      </c>
      <c r="X179">
        <v>2</v>
      </c>
      <c r="Y179">
        <v>21</v>
      </c>
      <c r="Z179">
        <v>4</v>
      </c>
      <c r="AA179">
        <v>27</v>
      </c>
      <c r="AB179">
        <v>18</v>
      </c>
      <c r="AC179">
        <v>13</v>
      </c>
      <c r="AD179">
        <v>30</v>
      </c>
    </row>
    <row r="180" spans="1:30">
      <c r="A180">
        <v>24893</v>
      </c>
      <c r="B180">
        <v>0</v>
      </c>
      <c r="C180">
        <v>2003</v>
      </c>
      <c r="D180" s="4">
        <v>44501.562048611115</v>
      </c>
      <c r="E180" t="s">
        <v>84</v>
      </c>
      <c r="F180">
        <v>4</v>
      </c>
      <c r="G180">
        <v>4</v>
      </c>
      <c r="H180">
        <v>4</v>
      </c>
      <c r="I180">
        <v>4</v>
      </c>
      <c r="J180">
        <v>3</v>
      </c>
      <c r="K180">
        <v>3</v>
      </c>
      <c r="L180">
        <v>3</v>
      </c>
      <c r="M180">
        <v>4</v>
      </c>
      <c r="N180">
        <v>4</v>
      </c>
      <c r="O180">
        <v>1</v>
      </c>
      <c r="P180">
        <v>5</v>
      </c>
      <c r="Q180">
        <v>4</v>
      </c>
      <c r="R180">
        <v>5</v>
      </c>
      <c r="S180">
        <v>7</v>
      </c>
      <c r="T180">
        <v>3</v>
      </c>
      <c r="U180">
        <v>2</v>
      </c>
      <c r="V180">
        <v>3</v>
      </c>
      <c r="W180">
        <v>2</v>
      </c>
      <c r="X180">
        <v>3</v>
      </c>
      <c r="Y180">
        <v>5</v>
      </c>
      <c r="Z180">
        <v>47</v>
      </c>
      <c r="AA180">
        <v>15</v>
      </c>
      <c r="AB180">
        <v>4</v>
      </c>
      <c r="AC180">
        <v>25</v>
      </c>
      <c r="AD180">
        <v>-16</v>
      </c>
    </row>
    <row r="181" spans="1:30">
      <c r="A181">
        <v>24981</v>
      </c>
      <c r="B181">
        <v>0</v>
      </c>
      <c r="C181">
        <v>1998</v>
      </c>
      <c r="D181" s="4">
        <v>44501.601875</v>
      </c>
      <c r="E181">
        <v>1</v>
      </c>
      <c r="F181">
        <v>4</v>
      </c>
      <c r="G181">
        <v>2</v>
      </c>
      <c r="H181">
        <v>2</v>
      </c>
      <c r="I181">
        <v>4</v>
      </c>
      <c r="J181">
        <v>5</v>
      </c>
      <c r="K181">
        <v>4</v>
      </c>
      <c r="L181">
        <v>4</v>
      </c>
      <c r="M181">
        <v>4</v>
      </c>
      <c r="N181">
        <v>4</v>
      </c>
      <c r="O181">
        <v>2</v>
      </c>
      <c r="P181">
        <v>4</v>
      </c>
      <c r="Q181">
        <v>1</v>
      </c>
      <c r="R181">
        <v>3</v>
      </c>
      <c r="S181">
        <v>3</v>
      </c>
      <c r="T181">
        <v>7</v>
      </c>
      <c r="U181">
        <v>3</v>
      </c>
      <c r="V181">
        <v>5</v>
      </c>
      <c r="W181">
        <v>5</v>
      </c>
      <c r="X181">
        <v>4</v>
      </c>
      <c r="Y181">
        <v>4</v>
      </c>
      <c r="Z181">
        <v>3</v>
      </c>
      <c r="AA181">
        <v>4</v>
      </c>
      <c r="AB181">
        <v>4</v>
      </c>
      <c r="AC181">
        <v>4</v>
      </c>
      <c r="AD181">
        <v>19</v>
      </c>
    </row>
    <row r="182" spans="1:30">
      <c r="A182">
        <v>24987</v>
      </c>
      <c r="B182">
        <v>0</v>
      </c>
      <c r="C182">
        <v>1998</v>
      </c>
      <c r="D182" s="4">
        <v>44501.614421296297</v>
      </c>
      <c r="E182" t="s">
        <v>85</v>
      </c>
      <c r="F182">
        <v>3</v>
      </c>
      <c r="G182">
        <v>4</v>
      </c>
      <c r="H182">
        <v>4</v>
      </c>
      <c r="I182">
        <v>5</v>
      </c>
      <c r="J182">
        <v>3</v>
      </c>
      <c r="K182">
        <v>3</v>
      </c>
      <c r="L182">
        <v>4</v>
      </c>
      <c r="M182">
        <v>2</v>
      </c>
      <c r="N182">
        <v>2</v>
      </c>
      <c r="O182">
        <v>1</v>
      </c>
      <c r="P182">
        <v>1</v>
      </c>
      <c r="Q182">
        <v>4</v>
      </c>
      <c r="R182">
        <v>25</v>
      </c>
      <c r="S182">
        <v>10</v>
      </c>
      <c r="T182">
        <v>9</v>
      </c>
      <c r="U182">
        <v>14</v>
      </c>
      <c r="V182">
        <v>13</v>
      </c>
      <c r="W182">
        <v>4</v>
      </c>
      <c r="X182">
        <v>6</v>
      </c>
      <c r="Y182">
        <v>9</v>
      </c>
      <c r="Z182">
        <v>9</v>
      </c>
      <c r="AA182">
        <v>10</v>
      </c>
      <c r="AB182">
        <v>6</v>
      </c>
      <c r="AC182">
        <v>9</v>
      </c>
      <c r="AD182">
        <v>-7</v>
      </c>
    </row>
    <row r="183" spans="1:30">
      <c r="A183">
        <v>24982</v>
      </c>
      <c r="B183">
        <v>0</v>
      </c>
      <c r="C183">
        <v>1998</v>
      </c>
      <c r="D183" s="4">
        <v>44501.620729166665</v>
      </c>
      <c r="E183" t="s">
        <v>101</v>
      </c>
      <c r="F183">
        <v>5</v>
      </c>
      <c r="G183">
        <v>4</v>
      </c>
      <c r="H183">
        <v>2</v>
      </c>
      <c r="I183">
        <v>5</v>
      </c>
      <c r="J183">
        <v>3</v>
      </c>
      <c r="K183">
        <v>3</v>
      </c>
      <c r="L183">
        <v>5</v>
      </c>
      <c r="M183">
        <v>2</v>
      </c>
      <c r="N183">
        <v>1</v>
      </c>
      <c r="O183">
        <v>5</v>
      </c>
      <c r="P183">
        <v>2</v>
      </c>
      <c r="Q183">
        <v>3</v>
      </c>
      <c r="R183">
        <v>7</v>
      </c>
      <c r="S183">
        <v>5</v>
      </c>
      <c r="T183">
        <v>5</v>
      </c>
      <c r="U183">
        <v>5</v>
      </c>
      <c r="V183">
        <v>6</v>
      </c>
      <c r="W183">
        <v>5</v>
      </c>
      <c r="X183">
        <v>12</v>
      </c>
      <c r="Y183">
        <v>7</v>
      </c>
      <c r="Z183">
        <v>6</v>
      </c>
      <c r="AA183">
        <v>10</v>
      </c>
      <c r="AB183">
        <v>6</v>
      </c>
      <c r="AC183">
        <v>9</v>
      </c>
      <c r="AD183">
        <v>-19</v>
      </c>
    </row>
    <row r="184" spans="1:30">
      <c r="A184">
        <v>24989</v>
      </c>
      <c r="B184">
        <v>0</v>
      </c>
      <c r="C184">
        <v>2001</v>
      </c>
      <c r="D184" s="4">
        <v>44501.634571759256</v>
      </c>
      <c r="E184" t="s">
        <v>31</v>
      </c>
      <c r="F184">
        <v>2</v>
      </c>
      <c r="G184">
        <v>5</v>
      </c>
      <c r="H184">
        <v>4</v>
      </c>
      <c r="I184">
        <v>5</v>
      </c>
      <c r="J184">
        <v>5</v>
      </c>
      <c r="K184">
        <v>2</v>
      </c>
      <c r="L184">
        <v>4</v>
      </c>
      <c r="M184">
        <v>5</v>
      </c>
      <c r="N184">
        <v>5</v>
      </c>
      <c r="O184">
        <v>1</v>
      </c>
      <c r="P184">
        <v>2</v>
      </c>
      <c r="Q184">
        <v>5</v>
      </c>
      <c r="R184">
        <v>4</v>
      </c>
      <c r="S184">
        <v>5</v>
      </c>
      <c r="T184">
        <v>6</v>
      </c>
      <c r="U184">
        <v>1</v>
      </c>
      <c r="V184">
        <v>3</v>
      </c>
      <c r="W184">
        <v>7</v>
      </c>
      <c r="X184">
        <v>3</v>
      </c>
      <c r="Y184">
        <v>3</v>
      </c>
      <c r="Z184">
        <v>3</v>
      </c>
      <c r="AA184">
        <v>3</v>
      </c>
      <c r="AB184">
        <v>3</v>
      </c>
      <c r="AC184">
        <v>3</v>
      </c>
      <c r="AD184">
        <v>67</v>
      </c>
    </row>
    <row r="185" spans="1:30">
      <c r="A185">
        <v>24998</v>
      </c>
      <c r="B185">
        <v>0</v>
      </c>
      <c r="C185">
        <v>2002</v>
      </c>
      <c r="D185" s="4">
        <v>44501.637523148151</v>
      </c>
      <c r="E185" t="s">
        <v>85</v>
      </c>
      <c r="F185">
        <v>4</v>
      </c>
      <c r="G185">
        <v>5</v>
      </c>
      <c r="H185">
        <v>1</v>
      </c>
      <c r="I185">
        <v>5</v>
      </c>
      <c r="J185">
        <v>3</v>
      </c>
      <c r="K185">
        <v>2</v>
      </c>
      <c r="L185">
        <v>2</v>
      </c>
      <c r="M185">
        <v>1</v>
      </c>
      <c r="N185">
        <v>1</v>
      </c>
      <c r="O185">
        <v>5</v>
      </c>
      <c r="P185">
        <v>2</v>
      </c>
      <c r="Q185">
        <v>3</v>
      </c>
      <c r="R185">
        <v>7</v>
      </c>
      <c r="S185">
        <v>2</v>
      </c>
      <c r="T185">
        <v>5</v>
      </c>
      <c r="U185">
        <v>5</v>
      </c>
      <c r="V185">
        <v>8</v>
      </c>
      <c r="W185">
        <v>5</v>
      </c>
      <c r="X185">
        <v>7</v>
      </c>
      <c r="Y185">
        <v>6</v>
      </c>
      <c r="Z185">
        <v>6</v>
      </c>
      <c r="AA185">
        <v>8</v>
      </c>
      <c r="AB185">
        <v>7</v>
      </c>
      <c r="AC185">
        <v>15</v>
      </c>
      <c r="AD185">
        <v>20</v>
      </c>
    </row>
    <row r="186" spans="1:30">
      <c r="A186">
        <v>25016</v>
      </c>
      <c r="B186">
        <v>0</v>
      </c>
      <c r="C186">
        <v>2000</v>
      </c>
      <c r="D186" s="4">
        <v>44501.666087962964</v>
      </c>
      <c r="E186" t="s">
        <v>85</v>
      </c>
      <c r="F186">
        <v>5</v>
      </c>
      <c r="G186">
        <v>5</v>
      </c>
      <c r="H186">
        <v>4</v>
      </c>
      <c r="I186">
        <v>3</v>
      </c>
      <c r="J186">
        <v>3</v>
      </c>
      <c r="K186">
        <v>3</v>
      </c>
      <c r="L186">
        <v>4</v>
      </c>
      <c r="M186">
        <v>1</v>
      </c>
      <c r="N186">
        <v>2</v>
      </c>
      <c r="O186">
        <v>5</v>
      </c>
      <c r="P186">
        <v>1</v>
      </c>
      <c r="Q186">
        <v>3</v>
      </c>
      <c r="R186">
        <v>5</v>
      </c>
      <c r="S186">
        <v>5</v>
      </c>
      <c r="T186">
        <v>5</v>
      </c>
      <c r="U186">
        <v>6</v>
      </c>
      <c r="V186">
        <v>5</v>
      </c>
      <c r="W186">
        <v>4</v>
      </c>
      <c r="X186">
        <v>3</v>
      </c>
      <c r="Y186">
        <v>13</v>
      </c>
      <c r="Z186">
        <v>7</v>
      </c>
      <c r="AA186">
        <v>5</v>
      </c>
      <c r="AB186">
        <v>7</v>
      </c>
      <c r="AC186">
        <v>5</v>
      </c>
      <c r="AD186">
        <v>-18</v>
      </c>
    </row>
    <row r="187" spans="1:30">
      <c r="A187">
        <v>25003</v>
      </c>
      <c r="B187">
        <v>0</v>
      </c>
      <c r="C187">
        <v>1983</v>
      </c>
      <c r="D187" s="4">
        <v>44501.669085648151</v>
      </c>
      <c r="E187">
        <v>0</v>
      </c>
      <c r="F187">
        <v>2</v>
      </c>
      <c r="G187">
        <v>4</v>
      </c>
      <c r="H187">
        <v>5</v>
      </c>
      <c r="I187">
        <v>3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5</v>
      </c>
      <c r="P187">
        <v>1</v>
      </c>
      <c r="Q187">
        <v>1</v>
      </c>
      <c r="R187">
        <v>4</v>
      </c>
      <c r="S187">
        <v>2</v>
      </c>
      <c r="T187">
        <v>2</v>
      </c>
      <c r="U187">
        <v>3</v>
      </c>
      <c r="V187">
        <v>3</v>
      </c>
      <c r="W187">
        <v>1</v>
      </c>
      <c r="X187">
        <v>2</v>
      </c>
      <c r="Y187">
        <v>4</v>
      </c>
      <c r="Z187">
        <v>2</v>
      </c>
      <c r="AA187">
        <v>4</v>
      </c>
      <c r="AB187">
        <v>3</v>
      </c>
      <c r="AC187">
        <v>3</v>
      </c>
      <c r="AD187">
        <v>24</v>
      </c>
    </row>
    <row r="188" spans="1:30">
      <c r="A188">
        <v>25023</v>
      </c>
      <c r="B188">
        <v>0</v>
      </c>
      <c r="C188">
        <v>1992</v>
      </c>
      <c r="D188" s="4">
        <v>44501.683020833334</v>
      </c>
      <c r="E188" t="s">
        <v>84</v>
      </c>
      <c r="F188">
        <v>2</v>
      </c>
      <c r="G188">
        <v>5</v>
      </c>
      <c r="H188">
        <v>5</v>
      </c>
      <c r="I188">
        <v>3</v>
      </c>
      <c r="J188">
        <v>5</v>
      </c>
      <c r="K188">
        <v>5</v>
      </c>
      <c r="L188">
        <v>5</v>
      </c>
      <c r="M188">
        <v>5</v>
      </c>
      <c r="N188">
        <v>5</v>
      </c>
      <c r="O188">
        <v>1</v>
      </c>
      <c r="P188">
        <v>4</v>
      </c>
      <c r="Q188">
        <v>5</v>
      </c>
      <c r="R188">
        <v>4</v>
      </c>
      <c r="S188">
        <v>3</v>
      </c>
      <c r="T188">
        <v>2</v>
      </c>
      <c r="U188">
        <v>2</v>
      </c>
      <c r="V188">
        <v>3</v>
      </c>
      <c r="W188">
        <v>1</v>
      </c>
      <c r="X188">
        <v>3</v>
      </c>
      <c r="Y188">
        <v>2</v>
      </c>
      <c r="Z188">
        <v>2</v>
      </c>
      <c r="AA188">
        <v>2</v>
      </c>
      <c r="AB188">
        <v>2</v>
      </c>
      <c r="AC188">
        <v>4</v>
      </c>
      <c r="AD188">
        <v>28</v>
      </c>
    </row>
    <row r="189" spans="1:30">
      <c r="A189">
        <v>25017</v>
      </c>
      <c r="B189">
        <v>0</v>
      </c>
      <c r="C189">
        <v>1997</v>
      </c>
      <c r="D189" s="4">
        <v>44501.683518518519</v>
      </c>
      <c r="E189" t="s">
        <v>98</v>
      </c>
      <c r="F189">
        <v>5</v>
      </c>
      <c r="G189">
        <v>5</v>
      </c>
      <c r="H189">
        <v>1</v>
      </c>
      <c r="I189">
        <v>5</v>
      </c>
      <c r="J189">
        <v>3</v>
      </c>
      <c r="K189">
        <v>3</v>
      </c>
      <c r="L189">
        <v>5</v>
      </c>
      <c r="M189">
        <v>5</v>
      </c>
      <c r="N189">
        <v>1</v>
      </c>
      <c r="O189">
        <v>5</v>
      </c>
      <c r="P189">
        <v>5</v>
      </c>
      <c r="Q189">
        <v>1</v>
      </c>
      <c r="R189">
        <v>5</v>
      </c>
      <c r="S189">
        <v>3</v>
      </c>
      <c r="T189">
        <v>3</v>
      </c>
      <c r="U189">
        <v>4</v>
      </c>
      <c r="V189">
        <v>10</v>
      </c>
      <c r="W189">
        <v>4</v>
      </c>
      <c r="X189">
        <v>5</v>
      </c>
      <c r="Y189">
        <v>5</v>
      </c>
      <c r="Z189">
        <v>5</v>
      </c>
      <c r="AA189">
        <v>5</v>
      </c>
      <c r="AB189">
        <v>7</v>
      </c>
      <c r="AC189">
        <v>7</v>
      </c>
      <c r="AD189">
        <v>39</v>
      </c>
    </row>
    <row r="190" spans="1:30">
      <c r="A190">
        <v>25027</v>
      </c>
      <c r="B190">
        <v>0</v>
      </c>
      <c r="C190">
        <v>2000</v>
      </c>
      <c r="D190" s="4">
        <v>44501.692175925928</v>
      </c>
      <c r="E190" t="s">
        <v>122</v>
      </c>
      <c r="F190">
        <v>4</v>
      </c>
      <c r="G190">
        <v>4</v>
      </c>
      <c r="H190">
        <v>4</v>
      </c>
      <c r="I190">
        <v>4</v>
      </c>
      <c r="J190">
        <v>4</v>
      </c>
      <c r="K190">
        <v>2</v>
      </c>
      <c r="L190">
        <v>4</v>
      </c>
      <c r="M190">
        <v>3</v>
      </c>
      <c r="N190">
        <v>4</v>
      </c>
      <c r="O190">
        <v>5</v>
      </c>
      <c r="P190">
        <v>4</v>
      </c>
      <c r="Q190">
        <v>2</v>
      </c>
      <c r="R190">
        <v>5</v>
      </c>
      <c r="S190">
        <v>2</v>
      </c>
      <c r="T190">
        <v>4</v>
      </c>
      <c r="U190">
        <v>4</v>
      </c>
      <c r="V190">
        <v>3</v>
      </c>
      <c r="W190">
        <v>5</v>
      </c>
      <c r="X190">
        <v>4</v>
      </c>
      <c r="Y190">
        <v>7</v>
      </c>
      <c r="Z190">
        <v>16</v>
      </c>
      <c r="AA190">
        <v>39</v>
      </c>
      <c r="AB190">
        <v>8</v>
      </c>
      <c r="AC190">
        <v>7</v>
      </c>
      <c r="AD190">
        <v>-11</v>
      </c>
    </row>
    <row r="191" spans="1:30">
      <c r="A191">
        <v>25029</v>
      </c>
      <c r="B191">
        <v>1</v>
      </c>
      <c r="C191">
        <v>1999</v>
      </c>
      <c r="D191" s="4">
        <v>44501.700624999998</v>
      </c>
      <c r="E191">
        <v>0</v>
      </c>
      <c r="F191">
        <v>5</v>
      </c>
      <c r="G191">
        <v>5</v>
      </c>
      <c r="H191">
        <v>5</v>
      </c>
      <c r="I191">
        <v>5</v>
      </c>
      <c r="J191">
        <v>5</v>
      </c>
      <c r="K191">
        <v>5</v>
      </c>
      <c r="L191">
        <v>4</v>
      </c>
      <c r="M191">
        <v>2</v>
      </c>
      <c r="N191">
        <v>4</v>
      </c>
      <c r="O191">
        <v>4</v>
      </c>
      <c r="P191">
        <v>4</v>
      </c>
      <c r="Q191">
        <v>4</v>
      </c>
      <c r="R191">
        <v>5</v>
      </c>
      <c r="S191">
        <v>2</v>
      </c>
      <c r="T191">
        <v>2</v>
      </c>
      <c r="U191">
        <v>1</v>
      </c>
      <c r="V191">
        <v>3</v>
      </c>
      <c r="W191">
        <v>3</v>
      </c>
      <c r="X191">
        <v>3</v>
      </c>
      <c r="Y191">
        <v>3</v>
      </c>
      <c r="Z191">
        <v>3</v>
      </c>
      <c r="AA191">
        <v>3</v>
      </c>
      <c r="AB191">
        <v>4</v>
      </c>
      <c r="AC191">
        <v>2</v>
      </c>
      <c r="AD191">
        <v>7</v>
      </c>
    </row>
    <row r="192" spans="1:30">
      <c r="A192">
        <v>25037</v>
      </c>
      <c r="B192">
        <v>0</v>
      </c>
      <c r="C192">
        <v>2001</v>
      </c>
      <c r="D192" s="4">
        <v>44501.717627314814</v>
      </c>
      <c r="E192" t="s">
        <v>84</v>
      </c>
      <c r="F192">
        <v>5</v>
      </c>
      <c r="G192">
        <v>2</v>
      </c>
      <c r="H192">
        <v>3</v>
      </c>
      <c r="I192">
        <v>2</v>
      </c>
      <c r="J192">
        <v>4</v>
      </c>
      <c r="K192">
        <v>1</v>
      </c>
      <c r="L192">
        <v>4</v>
      </c>
      <c r="M192">
        <v>1</v>
      </c>
      <c r="N192">
        <v>1</v>
      </c>
      <c r="O192">
        <v>5</v>
      </c>
      <c r="P192">
        <v>3</v>
      </c>
      <c r="Q192">
        <v>1</v>
      </c>
      <c r="R192">
        <v>9</v>
      </c>
      <c r="S192">
        <v>4</v>
      </c>
      <c r="T192">
        <v>2</v>
      </c>
      <c r="U192">
        <v>5</v>
      </c>
      <c r="V192">
        <v>2</v>
      </c>
      <c r="W192">
        <v>2</v>
      </c>
      <c r="X192">
        <v>4</v>
      </c>
      <c r="Y192">
        <v>3</v>
      </c>
      <c r="Z192">
        <v>3</v>
      </c>
      <c r="AA192">
        <v>3</v>
      </c>
      <c r="AB192">
        <v>4</v>
      </c>
      <c r="AC192">
        <v>5</v>
      </c>
      <c r="AD192">
        <v>43</v>
      </c>
    </row>
    <row r="193" spans="1:30">
      <c r="A193">
        <v>25042</v>
      </c>
      <c r="B193">
        <v>1</v>
      </c>
      <c r="C193">
        <v>1977</v>
      </c>
      <c r="D193" s="4">
        <v>44501.729375000003</v>
      </c>
      <c r="E193">
        <v>0</v>
      </c>
      <c r="F193">
        <v>4</v>
      </c>
      <c r="G193">
        <v>4</v>
      </c>
      <c r="H193">
        <v>2</v>
      </c>
      <c r="I193">
        <v>2</v>
      </c>
      <c r="J193">
        <v>2</v>
      </c>
      <c r="K193">
        <v>2</v>
      </c>
      <c r="L193">
        <v>3</v>
      </c>
      <c r="M193">
        <v>2</v>
      </c>
      <c r="N193">
        <v>1</v>
      </c>
      <c r="O193">
        <v>4</v>
      </c>
      <c r="P193">
        <v>1</v>
      </c>
      <c r="Q193">
        <v>2</v>
      </c>
      <c r="R193">
        <v>5</v>
      </c>
      <c r="S193">
        <v>4</v>
      </c>
      <c r="T193">
        <v>4</v>
      </c>
      <c r="U193">
        <v>4</v>
      </c>
      <c r="V193">
        <v>4</v>
      </c>
      <c r="W193">
        <v>2</v>
      </c>
      <c r="X193">
        <v>4</v>
      </c>
      <c r="Y193">
        <v>6</v>
      </c>
      <c r="Z193">
        <v>4</v>
      </c>
      <c r="AA193">
        <v>8</v>
      </c>
      <c r="AB193">
        <v>6</v>
      </c>
      <c r="AC193">
        <v>6</v>
      </c>
      <c r="AD193">
        <v>-14</v>
      </c>
    </row>
    <row r="194" spans="1:30">
      <c r="A194">
        <v>25040</v>
      </c>
      <c r="B194">
        <v>0</v>
      </c>
      <c r="C194">
        <v>2000</v>
      </c>
      <c r="D194" s="4">
        <v>44501.729745370372</v>
      </c>
      <c r="E194" t="s">
        <v>83</v>
      </c>
      <c r="F194">
        <v>4</v>
      </c>
      <c r="G194">
        <v>4</v>
      </c>
      <c r="H194">
        <v>2</v>
      </c>
      <c r="I194">
        <v>2</v>
      </c>
      <c r="J194">
        <v>1</v>
      </c>
      <c r="K194">
        <v>2</v>
      </c>
      <c r="L194">
        <v>4</v>
      </c>
      <c r="M194">
        <v>2</v>
      </c>
      <c r="N194">
        <v>1</v>
      </c>
      <c r="O194">
        <v>4</v>
      </c>
      <c r="P194">
        <v>5</v>
      </c>
      <c r="Q194">
        <v>2</v>
      </c>
      <c r="R194">
        <v>8</v>
      </c>
      <c r="S194">
        <v>5</v>
      </c>
      <c r="T194">
        <v>3</v>
      </c>
      <c r="U194">
        <v>3</v>
      </c>
      <c r="V194">
        <v>4</v>
      </c>
      <c r="W194">
        <v>3</v>
      </c>
      <c r="X194">
        <v>7</v>
      </c>
      <c r="Y194">
        <v>5</v>
      </c>
      <c r="Z194">
        <v>3</v>
      </c>
      <c r="AA194">
        <v>5</v>
      </c>
      <c r="AB194">
        <v>12</v>
      </c>
      <c r="AC194">
        <v>4</v>
      </c>
      <c r="AD194">
        <v>9</v>
      </c>
    </row>
    <row r="195" spans="1:30">
      <c r="A195">
        <v>25045</v>
      </c>
      <c r="B195">
        <v>0</v>
      </c>
      <c r="C195">
        <v>1973</v>
      </c>
      <c r="D195" s="4">
        <v>44501.735173611109</v>
      </c>
      <c r="E195">
        <v>0</v>
      </c>
      <c r="F195">
        <v>2</v>
      </c>
      <c r="G195">
        <v>2</v>
      </c>
      <c r="H195">
        <v>4</v>
      </c>
      <c r="I195">
        <v>4</v>
      </c>
      <c r="J195">
        <v>4</v>
      </c>
      <c r="K195">
        <v>3</v>
      </c>
      <c r="L195">
        <v>4</v>
      </c>
      <c r="M195">
        <v>2</v>
      </c>
      <c r="N195">
        <v>1</v>
      </c>
      <c r="O195">
        <v>5</v>
      </c>
      <c r="P195">
        <v>2</v>
      </c>
      <c r="Q195">
        <v>1</v>
      </c>
      <c r="R195">
        <v>4</v>
      </c>
      <c r="S195">
        <v>3</v>
      </c>
      <c r="T195">
        <v>7</v>
      </c>
      <c r="U195">
        <v>5</v>
      </c>
      <c r="V195">
        <v>4</v>
      </c>
      <c r="W195">
        <v>6</v>
      </c>
      <c r="X195">
        <v>4</v>
      </c>
      <c r="Y195">
        <v>4</v>
      </c>
      <c r="Z195">
        <v>3</v>
      </c>
      <c r="AA195">
        <v>4</v>
      </c>
      <c r="AB195">
        <v>5</v>
      </c>
      <c r="AC195">
        <v>4</v>
      </c>
      <c r="AD195">
        <v>-13</v>
      </c>
    </row>
    <row r="196" spans="1:30">
      <c r="A196">
        <v>25069</v>
      </c>
      <c r="B196">
        <v>1</v>
      </c>
      <c r="C196">
        <v>1997</v>
      </c>
      <c r="D196" s="4">
        <v>44501.743518518517</v>
      </c>
      <c r="E196" t="s">
        <v>84</v>
      </c>
      <c r="F196">
        <v>5</v>
      </c>
      <c r="G196">
        <v>4</v>
      </c>
      <c r="H196">
        <v>2</v>
      </c>
      <c r="I196">
        <v>4</v>
      </c>
      <c r="J196">
        <v>4</v>
      </c>
      <c r="K196">
        <v>3</v>
      </c>
      <c r="L196">
        <v>2</v>
      </c>
      <c r="M196">
        <v>1</v>
      </c>
      <c r="N196">
        <v>4</v>
      </c>
      <c r="O196">
        <v>2</v>
      </c>
      <c r="P196">
        <v>5</v>
      </c>
      <c r="Q196">
        <v>4</v>
      </c>
      <c r="R196">
        <v>5</v>
      </c>
      <c r="S196">
        <v>2</v>
      </c>
      <c r="T196">
        <v>3</v>
      </c>
      <c r="U196">
        <v>20</v>
      </c>
      <c r="V196">
        <v>5</v>
      </c>
      <c r="W196">
        <v>5</v>
      </c>
      <c r="X196">
        <v>5</v>
      </c>
      <c r="Y196">
        <v>7</v>
      </c>
      <c r="Z196">
        <v>3</v>
      </c>
      <c r="AA196">
        <v>6</v>
      </c>
      <c r="AB196">
        <v>4</v>
      </c>
      <c r="AC196">
        <v>4</v>
      </c>
      <c r="AD196">
        <v>8</v>
      </c>
    </row>
    <row r="197" spans="1:30">
      <c r="A197">
        <v>25096</v>
      </c>
      <c r="B197">
        <v>0</v>
      </c>
      <c r="C197">
        <v>2001</v>
      </c>
      <c r="D197" s="4">
        <v>44501.770694444444</v>
      </c>
      <c r="E197" t="s">
        <v>123</v>
      </c>
      <c r="F197">
        <v>5</v>
      </c>
      <c r="G197">
        <v>4</v>
      </c>
      <c r="H197">
        <v>4</v>
      </c>
      <c r="I197">
        <v>5</v>
      </c>
      <c r="J197">
        <v>4</v>
      </c>
      <c r="K197">
        <v>3</v>
      </c>
      <c r="L197">
        <v>5</v>
      </c>
      <c r="M197">
        <v>1</v>
      </c>
      <c r="N197">
        <v>4</v>
      </c>
      <c r="O197">
        <v>1</v>
      </c>
      <c r="P197">
        <v>4</v>
      </c>
      <c r="Q197">
        <v>5</v>
      </c>
      <c r="R197">
        <v>6</v>
      </c>
      <c r="S197">
        <v>8</v>
      </c>
      <c r="T197">
        <v>5</v>
      </c>
      <c r="U197">
        <v>6</v>
      </c>
      <c r="V197">
        <v>3</v>
      </c>
      <c r="W197">
        <v>4</v>
      </c>
      <c r="X197">
        <v>5</v>
      </c>
      <c r="Y197">
        <v>6</v>
      </c>
      <c r="Z197">
        <v>4</v>
      </c>
      <c r="AA197">
        <v>7</v>
      </c>
      <c r="AB197">
        <v>5</v>
      </c>
      <c r="AC197">
        <v>6</v>
      </c>
      <c r="AD197">
        <v>11</v>
      </c>
    </row>
    <row r="198" spans="1:30">
      <c r="A198">
        <v>25105</v>
      </c>
      <c r="B198">
        <v>0</v>
      </c>
      <c r="C198">
        <v>1999</v>
      </c>
      <c r="D198" s="4">
        <v>44501.776631944442</v>
      </c>
      <c r="E198" t="s">
        <v>124</v>
      </c>
      <c r="F198">
        <v>2</v>
      </c>
      <c r="G198">
        <v>4</v>
      </c>
      <c r="H198">
        <v>2</v>
      </c>
      <c r="I198">
        <v>4</v>
      </c>
      <c r="J198">
        <v>4</v>
      </c>
      <c r="K198">
        <v>4</v>
      </c>
      <c r="L198">
        <v>4</v>
      </c>
      <c r="M198">
        <v>1</v>
      </c>
      <c r="N198">
        <v>4</v>
      </c>
      <c r="O198">
        <v>4</v>
      </c>
      <c r="P198">
        <v>4</v>
      </c>
      <c r="Q198">
        <v>5</v>
      </c>
      <c r="R198">
        <v>5</v>
      </c>
      <c r="S198">
        <v>4</v>
      </c>
      <c r="T198">
        <v>7</v>
      </c>
      <c r="U198">
        <v>4</v>
      </c>
      <c r="V198">
        <v>3</v>
      </c>
      <c r="W198">
        <v>31</v>
      </c>
      <c r="X198">
        <v>7</v>
      </c>
      <c r="Y198">
        <v>11</v>
      </c>
      <c r="Z198">
        <v>4</v>
      </c>
      <c r="AA198">
        <v>13</v>
      </c>
      <c r="AB198">
        <v>4</v>
      </c>
      <c r="AC198">
        <v>5</v>
      </c>
      <c r="AD198">
        <v>3</v>
      </c>
    </row>
    <row r="199" spans="1:30">
      <c r="A199">
        <v>25115</v>
      </c>
      <c r="B199">
        <v>0</v>
      </c>
      <c r="C199">
        <v>1986</v>
      </c>
      <c r="D199" s="4">
        <v>44501.791481481479</v>
      </c>
      <c r="E199" t="s">
        <v>91</v>
      </c>
      <c r="F199">
        <v>5</v>
      </c>
      <c r="G199">
        <v>5</v>
      </c>
      <c r="H199">
        <v>4</v>
      </c>
      <c r="I199">
        <v>4</v>
      </c>
      <c r="J199">
        <v>3</v>
      </c>
      <c r="K199">
        <v>3</v>
      </c>
      <c r="L199">
        <v>2</v>
      </c>
      <c r="M199">
        <v>3</v>
      </c>
      <c r="N199">
        <v>1</v>
      </c>
      <c r="O199">
        <v>5</v>
      </c>
      <c r="P199">
        <v>2</v>
      </c>
      <c r="Q199">
        <v>1</v>
      </c>
      <c r="R199">
        <v>8</v>
      </c>
      <c r="S199">
        <v>4</v>
      </c>
      <c r="T199">
        <v>7</v>
      </c>
      <c r="U199">
        <v>10</v>
      </c>
      <c r="V199">
        <v>9</v>
      </c>
      <c r="W199">
        <v>3</v>
      </c>
      <c r="X199">
        <v>8</v>
      </c>
      <c r="Y199">
        <v>12</v>
      </c>
      <c r="Z199">
        <v>8</v>
      </c>
      <c r="AA199">
        <v>7</v>
      </c>
      <c r="AB199">
        <v>10</v>
      </c>
      <c r="AC199">
        <v>6</v>
      </c>
      <c r="AD199">
        <v>8</v>
      </c>
    </row>
    <row r="200" spans="1:30">
      <c r="A200">
        <v>25134</v>
      </c>
      <c r="B200">
        <v>0</v>
      </c>
      <c r="C200">
        <v>2000</v>
      </c>
      <c r="D200" s="4">
        <v>44501.824224537035</v>
      </c>
      <c r="E200">
        <v>3</v>
      </c>
      <c r="F200">
        <v>5</v>
      </c>
      <c r="G200">
        <v>5</v>
      </c>
      <c r="H200">
        <v>2</v>
      </c>
      <c r="I200">
        <v>5</v>
      </c>
      <c r="J200">
        <v>5</v>
      </c>
      <c r="K200">
        <v>5</v>
      </c>
      <c r="L200">
        <v>5</v>
      </c>
      <c r="M200">
        <v>5</v>
      </c>
      <c r="N200">
        <v>5</v>
      </c>
      <c r="O200">
        <v>4</v>
      </c>
      <c r="P200">
        <v>2</v>
      </c>
      <c r="Q200">
        <v>4</v>
      </c>
      <c r="R200">
        <v>46</v>
      </c>
      <c r="S200">
        <v>2</v>
      </c>
      <c r="T200">
        <v>4</v>
      </c>
      <c r="U200">
        <v>4</v>
      </c>
      <c r="V200">
        <v>2</v>
      </c>
      <c r="W200">
        <v>21</v>
      </c>
      <c r="X200">
        <v>3</v>
      </c>
      <c r="Y200">
        <v>59</v>
      </c>
      <c r="Z200">
        <v>16</v>
      </c>
      <c r="AA200">
        <v>6</v>
      </c>
      <c r="AB200">
        <v>7</v>
      </c>
      <c r="AC200">
        <v>12</v>
      </c>
      <c r="AD200">
        <v>-21</v>
      </c>
    </row>
    <row r="201" spans="1:30">
      <c r="A201">
        <v>25150</v>
      </c>
      <c r="B201">
        <v>0</v>
      </c>
      <c r="C201">
        <v>1999</v>
      </c>
      <c r="D201" s="4">
        <v>44501.866666666669</v>
      </c>
      <c r="E201" t="s">
        <v>85</v>
      </c>
      <c r="F201">
        <v>5</v>
      </c>
      <c r="G201">
        <v>4</v>
      </c>
      <c r="H201">
        <v>2</v>
      </c>
      <c r="I201">
        <v>4</v>
      </c>
      <c r="J201">
        <v>1</v>
      </c>
      <c r="K201">
        <v>1</v>
      </c>
      <c r="L201">
        <v>4</v>
      </c>
      <c r="M201">
        <v>1</v>
      </c>
      <c r="N201">
        <v>2</v>
      </c>
      <c r="O201">
        <v>5</v>
      </c>
      <c r="P201">
        <v>1</v>
      </c>
      <c r="Q201">
        <v>1</v>
      </c>
      <c r="R201">
        <v>4</v>
      </c>
      <c r="S201">
        <v>3</v>
      </c>
      <c r="T201">
        <v>2</v>
      </c>
      <c r="U201">
        <v>6</v>
      </c>
      <c r="V201">
        <v>3</v>
      </c>
      <c r="W201">
        <v>2</v>
      </c>
      <c r="X201">
        <v>3</v>
      </c>
      <c r="Y201">
        <v>4</v>
      </c>
      <c r="Z201">
        <v>3</v>
      </c>
      <c r="AA201">
        <v>6</v>
      </c>
      <c r="AB201">
        <v>3</v>
      </c>
      <c r="AC201">
        <v>3</v>
      </c>
      <c r="AD201">
        <v>0</v>
      </c>
    </row>
    <row r="202" spans="1:30">
      <c r="A202">
        <v>25153</v>
      </c>
      <c r="B202">
        <v>0</v>
      </c>
      <c r="C202">
        <v>1999</v>
      </c>
      <c r="D202" s="4">
        <v>44501.868564814817</v>
      </c>
      <c r="E202" t="s">
        <v>83</v>
      </c>
      <c r="F202">
        <v>1</v>
      </c>
      <c r="G202">
        <v>4</v>
      </c>
      <c r="H202">
        <v>4</v>
      </c>
      <c r="I202">
        <v>4</v>
      </c>
      <c r="J202">
        <v>3</v>
      </c>
      <c r="K202">
        <v>3</v>
      </c>
      <c r="L202">
        <v>4</v>
      </c>
      <c r="M202">
        <v>4</v>
      </c>
      <c r="N202">
        <v>2</v>
      </c>
      <c r="O202">
        <v>5</v>
      </c>
      <c r="P202">
        <v>4</v>
      </c>
      <c r="Q202">
        <v>2</v>
      </c>
      <c r="R202">
        <v>4</v>
      </c>
      <c r="S202">
        <v>4</v>
      </c>
      <c r="T202">
        <v>7</v>
      </c>
      <c r="U202">
        <v>4</v>
      </c>
      <c r="V202">
        <v>5</v>
      </c>
      <c r="W202">
        <v>3</v>
      </c>
      <c r="X202">
        <v>3</v>
      </c>
      <c r="Y202">
        <v>12</v>
      </c>
      <c r="Z202">
        <v>4</v>
      </c>
      <c r="AA202">
        <v>4</v>
      </c>
      <c r="AB202">
        <v>5</v>
      </c>
      <c r="AC202">
        <v>5</v>
      </c>
      <c r="AD202">
        <v>-11</v>
      </c>
    </row>
    <row r="203" spans="1:30">
      <c r="A203">
        <v>25149</v>
      </c>
      <c r="B203">
        <v>0</v>
      </c>
      <c r="C203">
        <v>1979</v>
      </c>
      <c r="D203" s="4">
        <v>44501.878587962965</v>
      </c>
      <c r="E203" t="s">
        <v>125</v>
      </c>
      <c r="F203">
        <v>1</v>
      </c>
      <c r="G203">
        <v>5</v>
      </c>
      <c r="H203">
        <v>5</v>
      </c>
      <c r="I203">
        <v>5</v>
      </c>
      <c r="J203">
        <v>5</v>
      </c>
      <c r="K203">
        <v>5</v>
      </c>
      <c r="L203">
        <v>5</v>
      </c>
      <c r="M203">
        <v>3</v>
      </c>
      <c r="N203">
        <v>1</v>
      </c>
      <c r="O203">
        <v>1</v>
      </c>
      <c r="P203">
        <v>4</v>
      </c>
      <c r="Q203">
        <v>3</v>
      </c>
      <c r="R203">
        <v>9</v>
      </c>
      <c r="S203">
        <v>4</v>
      </c>
      <c r="T203">
        <v>8</v>
      </c>
      <c r="U203">
        <v>3</v>
      </c>
      <c r="V203">
        <v>6</v>
      </c>
      <c r="W203">
        <v>3</v>
      </c>
      <c r="X203">
        <v>4</v>
      </c>
      <c r="Y203">
        <v>11</v>
      </c>
      <c r="Z203">
        <v>6</v>
      </c>
      <c r="AA203">
        <v>11</v>
      </c>
      <c r="AB203">
        <v>11</v>
      </c>
      <c r="AC203">
        <v>8</v>
      </c>
      <c r="AD203">
        <v>79</v>
      </c>
    </row>
    <row r="204" spans="1:30">
      <c r="A204">
        <v>25159</v>
      </c>
      <c r="B204">
        <v>0</v>
      </c>
      <c r="C204">
        <v>2002</v>
      </c>
      <c r="D204" s="4">
        <v>44501.884074074071</v>
      </c>
      <c r="E204" t="s">
        <v>126</v>
      </c>
      <c r="F204">
        <v>5</v>
      </c>
      <c r="G204">
        <v>5</v>
      </c>
      <c r="H204">
        <v>2</v>
      </c>
      <c r="I204">
        <v>2</v>
      </c>
      <c r="J204">
        <v>3</v>
      </c>
      <c r="K204">
        <v>3</v>
      </c>
      <c r="L204">
        <v>3</v>
      </c>
      <c r="M204">
        <v>1</v>
      </c>
      <c r="N204">
        <v>5</v>
      </c>
      <c r="O204">
        <v>2</v>
      </c>
      <c r="P204">
        <v>4</v>
      </c>
      <c r="Q204">
        <v>2</v>
      </c>
      <c r="R204">
        <v>15</v>
      </c>
      <c r="S204">
        <v>7</v>
      </c>
      <c r="T204">
        <v>6</v>
      </c>
      <c r="U204">
        <v>14</v>
      </c>
      <c r="V204">
        <v>8</v>
      </c>
      <c r="W204">
        <v>6</v>
      </c>
      <c r="X204">
        <v>49</v>
      </c>
      <c r="Y204">
        <v>7</v>
      </c>
      <c r="Z204">
        <v>5</v>
      </c>
      <c r="AA204">
        <v>9</v>
      </c>
      <c r="AB204">
        <v>7</v>
      </c>
      <c r="AC204">
        <v>14</v>
      </c>
      <c r="AD204">
        <v>21</v>
      </c>
    </row>
    <row r="205" spans="1:30">
      <c r="A205">
        <v>24014</v>
      </c>
      <c r="B205">
        <v>0</v>
      </c>
      <c r="C205">
        <v>2001</v>
      </c>
      <c r="D205" s="4">
        <v>44501.908101851855</v>
      </c>
      <c r="E205" t="s">
        <v>127</v>
      </c>
      <c r="F205">
        <v>2</v>
      </c>
      <c r="G205">
        <v>4</v>
      </c>
      <c r="H205">
        <v>2</v>
      </c>
      <c r="I205">
        <v>5</v>
      </c>
      <c r="J205">
        <v>4</v>
      </c>
      <c r="K205">
        <v>2</v>
      </c>
      <c r="L205">
        <v>3</v>
      </c>
      <c r="M205">
        <v>2</v>
      </c>
      <c r="N205">
        <v>5</v>
      </c>
      <c r="O205">
        <v>1</v>
      </c>
      <c r="P205">
        <v>2</v>
      </c>
      <c r="Q205">
        <v>3</v>
      </c>
      <c r="R205">
        <v>10</v>
      </c>
      <c r="S205">
        <v>9</v>
      </c>
      <c r="T205">
        <v>6</v>
      </c>
      <c r="U205">
        <v>5</v>
      </c>
      <c r="V205">
        <v>4</v>
      </c>
      <c r="W205">
        <v>6</v>
      </c>
      <c r="X205">
        <v>5</v>
      </c>
      <c r="Y205">
        <v>7</v>
      </c>
      <c r="Z205">
        <v>4</v>
      </c>
      <c r="AA205">
        <v>5</v>
      </c>
      <c r="AB205">
        <v>7</v>
      </c>
      <c r="AC205">
        <v>6</v>
      </c>
      <c r="AD205">
        <v>34</v>
      </c>
    </row>
    <row r="206" spans="1:30">
      <c r="A206">
        <v>25181</v>
      </c>
      <c r="B206">
        <v>0</v>
      </c>
      <c r="C206">
        <v>1997</v>
      </c>
      <c r="D206" s="4">
        <v>44502.003159722219</v>
      </c>
      <c r="E206" t="s">
        <v>84</v>
      </c>
      <c r="F206">
        <v>5</v>
      </c>
      <c r="G206">
        <v>5</v>
      </c>
      <c r="H206">
        <v>4</v>
      </c>
      <c r="I206">
        <v>5</v>
      </c>
      <c r="J206">
        <v>3</v>
      </c>
      <c r="K206">
        <v>3</v>
      </c>
      <c r="L206">
        <v>4</v>
      </c>
      <c r="M206">
        <v>3</v>
      </c>
      <c r="N206">
        <v>4</v>
      </c>
      <c r="O206">
        <v>2</v>
      </c>
      <c r="P206">
        <v>4</v>
      </c>
      <c r="Q206">
        <v>5</v>
      </c>
      <c r="R206">
        <v>7</v>
      </c>
      <c r="S206">
        <v>3</v>
      </c>
      <c r="T206">
        <v>4</v>
      </c>
      <c r="U206">
        <v>10</v>
      </c>
      <c r="V206">
        <v>5</v>
      </c>
      <c r="W206">
        <v>6</v>
      </c>
      <c r="X206">
        <v>4</v>
      </c>
      <c r="Y206">
        <v>11</v>
      </c>
      <c r="Z206">
        <v>4</v>
      </c>
      <c r="AA206">
        <v>9</v>
      </c>
      <c r="AB206">
        <v>7</v>
      </c>
      <c r="AC206">
        <v>4</v>
      </c>
      <c r="AD206">
        <v>-22</v>
      </c>
    </row>
    <row r="207" spans="1:30">
      <c r="A207">
        <v>25183</v>
      </c>
      <c r="B207">
        <v>0</v>
      </c>
      <c r="C207">
        <v>1999</v>
      </c>
      <c r="D207" s="4">
        <v>44502.040543981479</v>
      </c>
      <c r="E207">
        <v>9</v>
      </c>
      <c r="F207">
        <v>5</v>
      </c>
      <c r="G207">
        <v>5</v>
      </c>
      <c r="H207">
        <v>3</v>
      </c>
      <c r="I207">
        <v>5</v>
      </c>
      <c r="J207">
        <v>4</v>
      </c>
      <c r="K207">
        <v>4</v>
      </c>
      <c r="L207">
        <v>5</v>
      </c>
      <c r="M207">
        <v>4</v>
      </c>
      <c r="N207">
        <v>3</v>
      </c>
      <c r="O207">
        <v>1</v>
      </c>
      <c r="P207">
        <v>1</v>
      </c>
      <c r="Q207">
        <v>4</v>
      </c>
      <c r="R207">
        <v>3</v>
      </c>
      <c r="S207">
        <v>3</v>
      </c>
      <c r="T207">
        <v>7</v>
      </c>
      <c r="U207">
        <v>2</v>
      </c>
      <c r="V207">
        <v>2</v>
      </c>
      <c r="W207">
        <v>2</v>
      </c>
      <c r="X207">
        <v>3</v>
      </c>
      <c r="Y207">
        <v>3</v>
      </c>
      <c r="Z207">
        <v>49</v>
      </c>
      <c r="AA207">
        <v>3</v>
      </c>
      <c r="AB207">
        <v>3</v>
      </c>
      <c r="AC207">
        <v>3</v>
      </c>
      <c r="AD207">
        <v>-20</v>
      </c>
    </row>
    <row r="208" spans="1:30">
      <c r="A208">
        <v>25203</v>
      </c>
      <c r="B208">
        <v>0</v>
      </c>
      <c r="C208">
        <v>1997</v>
      </c>
      <c r="D208" s="4">
        <v>44502.341134259259</v>
      </c>
      <c r="E208" t="s">
        <v>85</v>
      </c>
      <c r="F208">
        <v>4</v>
      </c>
      <c r="G208">
        <v>4</v>
      </c>
      <c r="H208">
        <v>2</v>
      </c>
      <c r="I208">
        <v>4</v>
      </c>
      <c r="J208">
        <v>3</v>
      </c>
      <c r="K208">
        <v>3</v>
      </c>
      <c r="L208">
        <v>4</v>
      </c>
      <c r="M208">
        <v>2</v>
      </c>
      <c r="N208">
        <v>5</v>
      </c>
      <c r="O208">
        <v>2</v>
      </c>
      <c r="P208">
        <v>4</v>
      </c>
      <c r="Q208">
        <v>3</v>
      </c>
      <c r="R208">
        <v>5</v>
      </c>
      <c r="S208">
        <v>2</v>
      </c>
      <c r="T208">
        <v>5</v>
      </c>
      <c r="U208">
        <v>3</v>
      </c>
      <c r="V208">
        <v>5</v>
      </c>
      <c r="W208">
        <v>3</v>
      </c>
      <c r="X208">
        <v>3</v>
      </c>
      <c r="Y208">
        <v>5</v>
      </c>
      <c r="Z208">
        <v>3</v>
      </c>
      <c r="AA208">
        <v>5</v>
      </c>
      <c r="AB208">
        <v>6</v>
      </c>
      <c r="AC208">
        <v>4</v>
      </c>
      <c r="AD208">
        <v>-17</v>
      </c>
    </row>
    <row r="209" spans="1:30">
      <c r="A209">
        <v>25214</v>
      </c>
      <c r="B209">
        <v>0</v>
      </c>
      <c r="C209">
        <v>2001</v>
      </c>
      <c r="D209" s="4">
        <v>44502.356817129628</v>
      </c>
      <c r="E209" t="s">
        <v>83</v>
      </c>
      <c r="F209">
        <v>5</v>
      </c>
      <c r="G209">
        <v>4</v>
      </c>
      <c r="H209">
        <v>4</v>
      </c>
      <c r="I209">
        <v>4</v>
      </c>
      <c r="J209">
        <v>4</v>
      </c>
      <c r="K209">
        <v>3</v>
      </c>
      <c r="L209">
        <v>4</v>
      </c>
      <c r="M209">
        <v>3</v>
      </c>
      <c r="N209">
        <v>4</v>
      </c>
      <c r="O209">
        <v>4</v>
      </c>
      <c r="P209">
        <v>1</v>
      </c>
      <c r="Q209">
        <v>4</v>
      </c>
      <c r="R209">
        <v>4</v>
      </c>
      <c r="S209">
        <v>3</v>
      </c>
      <c r="T209">
        <v>4</v>
      </c>
      <c r="U209">
        <v>7</v>
      </c>
      <c r="V209">
        <v>6</v>
      </c>
      <c r="W209">
        <v>5</v>
      </c>
      <c r="X209">
        <v>5</v>
      </c>
      <c r="Y209">
        <v>35</v>
      </c>
      <c r="Z209">
        <v>4</v>
      </c>
      <c r="AA209">
        <v>8</v>
      </c>
      <c r="AB209">
        <v>10</v>
      </c>
      <c r="AC209">
        <v>7</v>
      </c>
      <c r="AD209">
        <v>-24</v>
      </c>
    </row>
    <row r="210" spans="1:30">
      <c r="A210">
        <v>25213</v>
      </c>
      <c r="B210">
        <v>0</v>
      </c>
      <c r="C210">
        <v>2001</v>
      </c>
      <c r="D210" s="4">
        <v>44502.364317129628</v>
      </c>
      <c r="E210" t="s">
        <v>89</v>
      </c>
      <c r="F210">
        <v>4</v>
      </c>
      <c r="G210">
        <v>4</v>
      </c>
      <c r="H210">
        <v>3</v>
      </c>
      <c r="I210">
        <v>4</v>
      </c>
      <c r="J210">
        <v>4</v>
      </c>
      <c r="K210">
        <v>3</v>
      </c>
      <c r="L210">
        <v>5</v>
      </c>
      <c r="M210">
        <v>4</v>
      </c>
      <c r="N210">
        <v>4</v>
      </c>
      <c r="O210">
        <v>4</v>
      </c>
      <c r="P210">
        <v>4</v>
      </c>
      <c r="Q210">
        <v>1</v>
      </c>
      <c r="R210">
        <v>7</v>
      </c>
      <c r="S210">
        <v>5</v>
      </c>
      <c r="T210">
        <v>5</v>
      </c>
      <c r="U210">
        <v>4</v>
      </c>
      <c r="V210">
        <v>7</v>
      </c>
      <c r="W210">
        <v>4</v>
      </c>
      <c r="X210">
        <v>4</v>
      </c>
      <c r="Y210">
        <v>4</v>
      </c>
      <c r="Z210">
        <v>4</v>
      </c>
      <c r="AA210">
        <v>4</v>
      </c>
      <c r="AB210">
        <v>5</v>
      </c>
      <c r="AC210">
        <v>4</v>
      </c>
      <c r="AD210">
        <v>-19</v>
      </c>
    </row>
    <row r="211" spans="1:30">
      <c r="A211">
        <v>25224</v>
      </c>
      <c r="B211">
        <v>0</v>
      </c>
      <c r="C211">
        <v>1973</v>
      </c>
      <c r="D211" s="4">
        <v>44502.370787037034</v>
      </c>
      <c r="E211" t="s">
        <v>120</v>
      </c>
      <c r="F211">
        <v>5</v>
      </c>
      <c r="G211">
        <v>5</v>
      </c>
      <c r="H211">
        <v>2</v>
      </c>
      <c r="I211">
        <v>5</v>
      </c>
      <c r="J211">
        <v>5</v>
      </c>
      <c r="K211">
        <v>2</v>
      </c>
      <c r="L211">
        <v>5</v>
      </c>
      <c r="M211">
        <v>5</v>
      </c>
      <c r="N211">
        <v>2</v>
      </c>
      <c r="O211">
        <v>4</v>
      </c>
      <c r="P211">
        <v>4</v>
      </c>
      <c r="Q211">
        <v>2</v>
      </c>
      <c r="R211">
        <v>5</v>
      </c>
      <c r="S211">
        <v>4</v>
      </c>
      <c r="T211">
        <v>3</v>
      </c>
      <c r="U211">
        <v>4</v>
      </c>
      <c r="V211">
        <v>6</v>
      </c>
      <c r="W211">
        <v>12</v>
      </c>
      <c r="X211">
        <v>2</v>
      </c>
      <c r="Y211">
        <v>4</v>
      </c>
      <c r="Z211">
        <v>6</v>
      </c>
      <c r="AA211">
        <v>10</v>
      </c>
      <c r="AB211">
        <v>4</v>
      </c>
      <c r="AC211">
        <v>4</v>
      </c>
      <c r="AD211">
        <v>17</v>
      </c>
    </row>
    <row r="212" spans="1:30">
      <c r="A212">
        <v>25220</v>
      </c>
      <c r="B212">
        <v>1</v>
      </c>
      <c r="C212">
        <v>1979</v>
      </c>
      <c r="D212" s="4">
        <v>44502.37363425926</v>
      </c>
      <c r="E212" t="s">
        <v>128</v>
      </c>
      <c r="F212">
        <v>1</v>
      </c>
      <c r="G212">
        <v>4</v>
      </c>
      <c r="H212">
        <v>4</v>
      </c>
      <c r="I212">
        <v>5</v>
      </c>
      <c r="J212">
        <v>4</v>
      </c>
      <c r="K212">
        <v>3</v>
      </c>
      <c r="L212">
        <v>5</v>
      </c>
      <c r="M212">
        <v>5</v>
      </c>
      <c r="N212">
        <v>2</v>
      </c>
      <c r="O212">
        <v>4</v>
      </c>
      <c r="P212">
        <v>3</v>
      </c>
      <c r="Q212">
        <v>2</v>
      </c>
      <c r="R212">
        <v>10</v>
      </c>
      <c r="S212">
        <v>6</v>
      </c>
      <c r="T212">
        <v>8</v>
      </c>
      <c r="U212">
        <v>7</v>
      </c>
      <c r="V212">
        <v>6</v>
      </c>
      <c r="W212">
        <v>7</v>
      </c>
      <c r="X212">
        <v>5</v>
      </c>
      <c r="Y212">
        <v>9</v>
      </c>
      <c r="Z212">
        <v>9</v>
      </c>
      <c r="AA212">
        <v>14</v>
      </c>
      <c r="AB212">
        <v>10</v>
      </c>
      <c r="AC212">
        <v>10</v>
      </c>
      <c r="AD212">
        <v>-6</v>
      </c>
    </row>
    <row r="213" spans="1:30">
      <c r="A213">
        <v>25230</v>
      </c>
      <c r="B213">
        <v>0</v>
      </c>
      <c r="C213">
        <v>1997</v>
      </c>
      <c r="D213" s="4">
        <v>44502.375856481478</v>
      </c>
      <c r="E213" t="s">
        <v>101</v>
      </c>
      <c r="F213">
        <v>1</v>
      </c>
      <c r="G213">
        <v>1</v>
      </c>
      <c r="H213">
        <v>2</v>
      </c>
      <c r="I213">
        <v>4</v>
      </c>
      <c r="J213">
        <v>3</v>
      </c>
      <c r="K213">
        <v>3</v>
      </c>
      <c r="L213">
        <v>5</v>
      </c>
      <c r="M213">
        <v>2</v>
      </c>
      <c r="N213">
        <v>2</v>
      </c>
      <c r="O213">
        <v>4</v>
      </c>
      <c r="P213">
        <v>2</v>
      </c>
      <c r="Q213">
        <v>2</v>
      </c>
      <c r="R213">
        <v>5</v>
      </c>
      <c r="S213">
        <v>3</v>
      </c>
      <c r="T213">
        <v>7</v>
      </c>
      <c r="U213">
        <v>9</v>
      </c>
      <c r="V213">
        <v>7</v>
      </c>
      <c r="W213">
        <v>23</v>
      </c>
      <c r="X213">
        <v>6</v>
      </c>
      <c r="Y213">
        <v>13</v>
      </c>
      <c r="Z213">
        <v>5</v>
      </c>
      <c r="AA213">
        <v>11</v>
      </c>
      <c r="AB213">
        <v>4</v>
      </c>
      <c r="AC213">
        <v>20</v>
      </c>
      <c r="AD213">
        <v>23</v>
      </c>
    </row>
    <row r="214" spans="1:30">
      <c r="A214">
        <v>25251</v>
      </c>
      <c r="B214">
        <v>0</v>
      </c>
      <c r="C214">
        <v>1986</v>
      </c>
      <c r="D214" s="4">
        <v>44502.426365740743</v>
      </c>
      <c r="E214" t="s">
        <v>85</v>
      </c>
      <c r="F214">
        <v>5</v>
      </c>
      <c r="G214">
        <v>5</v>
      </c>
      <c r="H214">
        <v>4</v>
      </c>
      <c r="I214">
        <v>4</v>
      </c>
      <c r="J214">
        <v>5</v>
      </c>
      <c r="K214">
        <v>3</v>
      </c>
      <c r="L214">
        <v>4</v>
      </c>
      <c r="M214">
        <v>3</v>
      </c>
      <c r="N214">
        <v>1</v>
      </c>
      <c r="O214">
        <v>5</v>
      </c>
      <c r="P214">
        <v>1</v>
      </c>
      <c r="Q214">
        <v>4</v>
      </c>
      <c r="R214">
        <v>7</v>
      </c>
      <c r="S214">
        <v>19</v>
      </c>
      <c r="T214">
        <v>4</v>
      </c>
      <c r="U214">
        <v>9</v>
      </c>
      <c r="V214">
        <v>10</v>
      </c>
      <c r="W214">
        <v>6</v>
      </c>
      <c r="X214">
        <v>9</v>
      </c>
      <c r="Y214">
        <v>20</v>
      </c>
      <c r="Z214">
        <v>8</v>
      </c>
      <c r="AA214">
        <v>9</v>
      </c>
      <c r="AB214">
        <v>4</v>
      </c>
      <c r="AC214">
        <v>15</v>
      </c>
      <c r="AD214">
        <v>5</v>
      </c>
    </row>
    <row r="215" spans="1:30">
      <c r="A215">
        <v>25255</v>
      </c>
      <c r="B215">
        <v>0</v>
      </c>
      <c r="C215">
        <v>1978</v>
      </c>
      <c r="D215" s="4">
        <v>44502.440497685187</v>
      </c>
      <c r="E215" t="s">
        <v>85</v>
      </c>
      <c r="F215">
        <v>4</v>
      </c>
      <c r="G215">
        <v>4</v>
      </c>
      <c r="H215">
        <v>3</v>
      </c>
      <c r="I215">
        <v>4</v>
      </c>
      <c r="J215">
        <v>3</v>
      </c>
      <c r="K215">
        <v>3</v>
      </c>
      <c r="L215">
        <v>4</v>
      </c>
      <c r="M215">
        <v>3</v>
      </c>
      <c r="N215">
        <v>1</v>
      </c>
      <c r="O215">
        <v>5</v>
      </c>
      <c r="P215">
        <v>1</v>
      </c>
      <c r="Q215">
        <v>3</v>
      </c>
      <c r="R215">
        <v>7</v>
      </c>
      <c r="S215">
        <v>8</v>
      </c>
      <c r="T215">
        <v>6</v>
      </c>
      <c r="U215">
        <v>4</v>
      </c>
      <c r="V215">
        <v>5</v>
      </c>
      <c r="W215">
        <v>3</v>
      </c>
      <c r="X215">
        <v>4</v>
      </c>
      <c r="Y215">
        <v>4</v>
      </c>
      <c r="Z215">
        <v>5</v>
      </c>
      <c r="AA215">
        <v>5</v>
      </c>
      <c r="AB215">
        <v>6</v>
      </c>
      <c r="AC215">
        <v>5</v>
      </c>
      <c r="AD215">
        <v>-35</v>
      </c>
    </row>
    <row r="216" spans="1:30">
      <c r="A216">
        <v>25260</v>
      </c>
      <c r="B216">
        <v>0</v>
      </c>
      <c r="C216">
        <v>1997</v>
      </c>
      <c r="D216" s="4">
        <v>44502.464594907404</v>
      </c>
      <c r="E216" t="s">
        <v>85</v>
      </c>
      <c r="F216">
        <v>2</v>
      </c>
      <c r="G216">
        <v>5</v>
      </c>
      <c r="H216">
        <v>4</v>
      </c>
      <c r="I216">
        <v>2</v>
      </c>
      <c r="J216">
        <v>1</v>
      </c>
      <c r="K216">
        <v>1</v>
      </c>
      <c r="L216">
        <v>4</v>
      </c>
      <c r="M216">
        <v>1</v>
      </c>
      <c r="N216">
        <v>1</v>
      </c>
      <c r="O216">
        <v>5</v>
      </c>
      <c r="P216">
        <v>1</v>
      </c>
      <c r="Q216">
        <v>1</v>
      </c>
      <c r="R216">
        <v>6</v>
      </c>
      <c r="S216">
        <v>4</v>
      </c>
      <c r="T216">
        <v>6</v>
      </c>
      <c r="U216">
        <v>4</v>
      </c>
      <c r="V216">
        <v>7</v>
      </c>
      <c r="W216">
        <v>35</v>
      </c>
      <c r="X216">
        <v>4</v>
      </c>
      <c r="Y216">
        <v>6</v>
      </c>
      <c r="Z216">
        <v>4</v>
      </c>
      <c r="AA216">
        <v>5</v>
      </c>
      <c r="AB216">
        <v>10</v>
      </c>
      <c r="AC216">
        <v>7</v>
      </c>
      <c r="AD216">
        <v>20</v>
      </c>
    </row>
    <row r="217" spans="1:30">
      <c r="A217">
        <v>25278</v>
      </c>
      <c r="B217">
        <v>1</v>
      </c>
      <c r="C217">
        <v>1973</v>
      </c>
      <c r="D217" s="4">
        <v>44502.490289351852</v>
      </c>
      <c r="E217">
        <v>0</v>
      </c>
      <c r="F217">
        <v>4</v>
      </c>
      <c r="G217">
        <v>4</v>
      </c>
      <c r="H217">
        <v>3</v>
      </c>
      <c r="I217">
        <v>4</v>
      </c>
      <c r="J217">
        <v>2</v>
      </c>
      <c r="K217">
        <v>2</v>
      </c>
      <c r="L217">
        <v>5</v>
      </c>
      <c r="M217">
        <v>4</v>
      </c>
      <c r="N217">
        <v>1</v>
      </c>
      <c r="O217">
        <v>1</v>
      </c>
      <c r="P217">
        <v>4</v>
      </c>
      <c r="Q217">
        <v>3</v>
      </c>
      <c r="R217">
        <v>6</v>
      </c>
      <c r="S217">
        <v>10</v>
      </c>
      <c r="T217">
        <v>9</v>
      </c>
      <c r="U217">
        <v>4</v>
      </c>
      <c r="V217">
        <v>6</v>
      </c>
      <c r="W217">
        <v>4</v>
      </c>
      <c r="X217">
        <v>4</v>
      </c>
      <c r="Y217">
        <v>5</v>
      </c>
      <c r="Z217">
        <v>5</v>
      </c>
      <c r="AA217">
        <v>5</v>
      </c>
      <c r="AB217">
        <v>12</v>
      </c>
      <c r="AC217">
        <v>6</v>
      </c>
      <c r="AD217">
        <v>-5</v>
      </c>
    </row>
    <row r="218" spans="1:30">
      <c r="A218">
        <v>25314</v>
      </c>
      <c r="B218">
        <v>1</v>
      </c>
      <c r="C218">
        <v>1974</v>
      </c>
      <c r="D218" s="4">
        <v>44502.554097222222</v>
      </c>
      <c r="E218" t="s">
        <v>32</v>
      </c>
      <c r="F218">
        <v>4</v>
      </c>
      <c r="G218">
        <v>4</v>
      </c>
      <c r="H218">
        <v>2</v>
      </c>
      <c r="I218">
        <v>5</v>
      </c>
      <c r="J218">
        <v>5</v>
      </c>
      <c r="K218">
        <v>5</v>
      </c>
      <c r="L218">
        <v>5</v>
      </c>
      <c r="M218">
        <v>5</v>
      </c>
      <c r="N218">
        <v>4</v>
      </c>
      <c r="O218">
        <v>2</v>
      </c>
      <c r="P218">
        <v>4</v>
      </c>
      <c r="Q218">
        <v>5</v>
      </c>
      <c r="R218">
        <v>9</v>
      </c>
      <c r="S218">
        <v>4</v>
      </c>
      <c r="T218">
        <v>19</v>
      </c>
      <c r="U218">
        <v>3</v>
      </c>
      <c r="V218">
        <v>2</v>
      </c>
      <c r="W218">
        <v>3</v>
      </c>
      <c r="X218">
        <v>4</v>
      </c>
      <c r="Y218">
        <v>3</v>
      </c>
      <c r="Z218">
        <v>4</v>
      </c>
      <c r="AA218">
        <v>12</v>
      </c>
      <c r="AB218">
        <v>4</v>
      </c>
      <c r="AC218">
        <v>5</v>
      </c>
      <c r="AD218">
        <v>-21</v>
      </c>
    </row>
    <row r="219" spans="1:30">
      <c r="A219">
        <v>25325</v>
      </c>
      <c r="B219">
        <v>0</v>
      </c>
      <c r="C219">
        <v>1991</v>
      </c>
      <c r="D219" s="4">
        <v>44502.582372685189</v>
      </c>
      <c r="E219" t="s">
        <v>84</v>
      </c>
      <c r="F219">
        <v>4</v>
      </c>
      <c r="G219">
        <v>4</v>
      </c>
      <c r="H219">
        <v>3</v>
      </c>
      <c r="I219">
        <v>4</v>
      </c>
      <c r="J219">
        <v>5</v>
      </c>
      <c r="K219">
        <v>5</v>
      </c>
      <c r="L219">
        <v>5</v>
      </c>
      <c r="M219">
        <v>5</v>
      </c>
      <c r="N219">
        <v>4</v>
      </c>
      <c r="O219">
        <v>5</v>
      </c>
      <c r="P219">
        <v>4</v>
      </c>
      <c r="Q219">
        <v>5</v>
      </c>
      <c r="R219">
        <v>8</v>
      </c>
      <c r="S219">
        <v>4</v>
      </c>
      <c r="T219">
        <v>5</v>
      </c>
      <c r="U219">
        <v>4</v>
      </c>
      <c r="V219">
        <v>3</v>
      </c>
      <c r="W219">
        <v>4</v>
      </c>
      <c r="X219">
        <v>2</v>
      </c>
      <c r="Y219">
        <v>6</v>
      </c>
      <c r="Z219">
        <v>4</v>
      </c>
      <c r="AA219">
        <v>8</v>
      </c>
      <c r="AB219">
        <v>4</v>
      </c>
      <c r="AC219">
        <v>4</v>
      </c>
      <c r="AD219">
        <v>-8</v>
      </c>
    </row>
    <row r="220" spans="1:30">
      <c r="A220">
        <v>25339</v>
      </c>
      <c r="B220">
        <v>1</v>
      </c>
      <c r="C220">
        <v>1994</v>
      </c>
      <c r="D220" s="4">
        <v>44502.619050925925</v>
      </c>
      <c r="E220" t="s">
        <v>129</v>
      </c>
      <c r="F220">
        <v>5</v>
      </c>
      <c r="G220">
        <v>4</v>
      </c>
      <c r="H220">
        <v>4</v>
      </c>
      <c r="I220">
        <v>3</v>
      </c>
      <c r="J220">
        <v>4</v>
      </c>
      <c r="K220">
        <v>2</v>
      </c>
      <c r="L220">
        <v>4</v>
      </c>
      <c r="M220">
        <v>1</v>
      </c>
      <c r="N220">
        <v>2</v>
      </c>
      <c r="O220">
        <v>5</v>
      </c>
      <c r="P220">
        <v>2</v>
      </c>
      <c r="Q220">
        <v>3</v>
      </c>
      <c r="R220">
        <v>8</v>
      </c>
      <c r="S220">
        <v>3</v>
      </c>
      <c r="T220">
        <v>7</v>
      </c>
      <c r="U220">
        <v>6</v>
      </c>
      <c r="V220">
        <v>6</v>
      </c>
      <c r="W220">
        <v>3</v>
      </c>
      <c r="X220">
        <v>4</v>
      </c>
      <c r="Y220">
        <v>4</v>
      </c>
      <c r="Z220">
        <v>4</v>
      </c>
      <c r="AA220">
        <v>7</v>
      </c>
      <c r="AB220">
        <v>5</v>
      </c>
      <c r="AC220">
        <v>7</v>
      </c>
      <c r="AD220">
        <v>-12</v>
      </c>
    </row>
    <row r="221" spans="1:30">
      <c r="A221">
        <v>25366</v>
      </c>
      <c r="B221">
        <v>0</v>
      </c>
      <c r="C221">
        <v>1997</v>
      </c>
      <c r="D221" s="4">
        <v>44502.693773148145</v>
      </c>
      <c r="E221" t="s">
        <v>84</v>
      </c>
      <c r="F221">
        <v>5</v>
      </c>
      <c r="G221">
        <v>4</v>
      </c>
      <c r="H221">
        <v>4</v>
      </c>
      <c r="I221">
        <v>3</v>
      </c>
      <c r="J221">
        <v>4</v>
      </c>
      <c r="K221">
        <v>3</v>
      </c>
      <c r="L221">
        <v>4</v>
      </c>
      <c r="M221">
        <v>2</v>
      </c>
      <c r="N221">
        <v>2</v>
      </c>
      <c r="O221">
        <v>4</v>
      </c>
      <c r="P221">
        <v>2</v>
      </c>
      <c r="Q221">
        <v>2</v>
      </c>
      <c r="R221">
        <v>5</v>
      </c>
      <c r="S221">
        <v>3</v>
      </c>
      <c r="T221">
        <v>3</v>
      </c>
      <c r="U221">
        <v>4</v>
      </c>
      <c r="V221">
        <v>4</v>
      </c>
      <c r="W221">
        <v>3</v>
      </c>
      <c r="X221">
        <v>4</v>
      </c>
      <c r="Y221">
        <v>4</v>
      </c>
      <c r="Z221">
        <v>3</v>
      </c>
      <c r="AA221">
        <v>5</v>
      </c>
      <c r="AB221">
        <v>3</v>
      </c>
      <c r="AC221">
        <v>5</v>
      </c>
      <c r="AD221">
        <v>-30</v>
      </c>
    </row>
    <row r="222" spans="1:30">
      <c r="A222">
        <v>25371</v>
      </c>
      <c r="B222">
        <v>0</v>
      </c>
      <c r="C222">
        <v>1994</v>
      </c>
      <c r="D222" s="4">
        <v>44502.700624999998</v>
      </c>
      <c r="E222" t="s">
        <v>130</v>
      </c>
      <c r="F222">
        <v>5</v>
      </c>
      <c r="G222">
        <v>5</v>
      </c>
      <c r="H222">
        <v>2</v>
      </c>
      <c r="I222">
        <v>5</v>
      </c>
      <c r="J222">
        <v>5</v>
      </c>
      <c r="K222">
        <v>4</v>
      </c>
      <c r="L222">
        <v>5</v>
      </c>
      <c r="M222">
        <v>5</v>
      </c>
      <c r="N222">
        <v>5</v>
      </c>
      <c r="O222">
        <v>1</v>
      </c>
      <c r="P222">
        <v>2</v>
      </c>
      <c r="Q222">
        <v>4</v>
      </c>
      <c r="R222">
        <v>7</v>
      </c>
      <c r="S222">
        <v>3</v>
      </c>
      <c r="T222">
        <v>9</v>
      </c>
      <c r="U222">
        <v>5</v>
      </c>
      <c r="V222">
        <v>9</v>
      </c>
      <c r="W222">
        <v>4</v>
      </c>
      <c r="X222">
        <v>5</v>
      </c>
      <c r="Y222">
        <v>8</v>
      </c>
      <c r="Z222">
        <v>7</v>
      </c>
      <c r="AA222">
        <v>12</v>
      </c>
      <c r="AB222">
        <v>9</v>
      </c>
      <c r="AC222">
        <v>10</v>
      </c>
      <c r="AD222">
        <v>-19</v>
      </c>
    </row>
    <row r="223" spans="1:30">
      <c r="A223">
        <v>25373</v>
      </c>
      <c r="B223">
        <v>0</v>
      </c>
      <c r="C223">
        <v>1980</v>
      </c>
      <c r="D223" s="4">
        <v>44502.728530092594</v>
      </c>
      <c r="E223" t="s">
        <v>85</v>
      </c>
      <c r="F223">
        <v>3</v>
      </c>
      <c r="G223">
        <v>3</v>
      </c>
      <c r="H223">
        <v>2</v>
      </c>
      <c r="I223">
        <v>4</v>
      </c>
      <c r="J223">
        <v>3</v>
      </c>
      <c r="K223">
        <v>3</v>
      </c>
      <c r="L223">
        <v>3</v>
      </c>
      <c r="M223">
        <v>2</v>
      </c>
      <c r="N223">
        <v>3</v>
      </c>
      <c r="O223">
        <v>4</v>
      </c>
      <c r="P223">
        <v>1</v>
      </c>
      <c r="Q223">
        <v>1</v>
      </c>
      <c r="R223">
        <v>10</v>
      </c>
      <c r="S223">
        <v>9</v>
      </c>
      <c r="T223">
        <v>3</v>
      </c>
      <c r="U223">
        <v>6</v>
      </c>
      <c r="V223">
        <v>8</v>
      </c>
      <c r="W223">
        <v>9</v>
      </c>
      <c r="X223">
        <v>6</v>
      </c>
      <c r="Y223">
        <v>6</v>
      </c>
      <c r="Z223">
        <v>7</v>
      </c>
      <c r="AA223">
        <v>7</v>
      </c>
      <c r="AB223">
        <v>5</v>
      </c>
      <c r="AC223">
        <v>7</v>
      </c>
      <c r="AD223">
        <v>-22</v>
      </c>
    </row>
    <row r="224" spans="1:30">
      <c r="A224">
        <v>25374</v>
      </c>
      <c r="B224">
        <v>0</v>
      </c>
      <c r="C224">
        <v>1992</v>
      </c>
      <c r="D224" s="4">
        <v>44502.732604166667</v>
      </c>
      <c r="E224" t="s">
        <v>131</v>
      </c>
      <c r="F224">
        <v>5</v>
      </c>
      <c r="G224">
        <v>5</v>
      </c>
      <c r="H224">
        <v>2</v>
      </c>
      <c r="I224">
        <v>5</v>
      </c>
      <c r="J224">
        <v>5</v>
      </c>
      <c r="K224">
        <v>4</v>
      </c>
      <c r="L224">
        <v>5</v>
      </c>
      <c r="M224">
        <v>4</v>
      </c>
      <c r="N224">
        <v>4</v>
      </c>
      <c r="O224">
        <v>3</v>
      </c>
      <c r="P224">
        <v>5</v>
      </c>
      <c r="Q224">
        <v>3</v>
      </c>
      <c r="R224">
        <v>3</v>
      </c>
      <c r="S224">
        <v>2</v>
      </c>
      <c r="T224">
        <v>10</v>
      </c>
      <c r="U224">
        <v>6</v>
      </c>
      <c r="V224">
        <v>11</v>
      </c>
      <c r="W224">
        <v>5</v>
      </c>
      <c r="X224">
        <v>4</v>
      </c>
      <c r="Y224">
        <v>34</v>
      </c>
      <c r="Z224">
        <v>4</v>
      </c>
      <c r="AA224">
        <v>12</v>
      </c>
      <c r="AB224">
        <v>3</v>
      </c>
      <c r="AC224">
        <v>6</v>
      </c>
      <c r="AD224">
        <v>-21</v>
      </c>
    </row>
    <row r="225" spans="1:30">
      <c r="A225">
        <v>25388</v>
      </c>
      <c r="B225">
        <v>0</v>
      </c>
      <c r="C225">
        <v>2000</v>
      </c>
      <c r="D225" s="4">
        <v>44502.745300925926</v>
      </c>
      <c r="E225" t="s">
        <v>85</v>
      </c>
      <c r="F225">
        <v>2</v>
      </c>
      <c r="G225">
        <v>2</v>
      </c>
      <c r="H225">
        <v>4</v>
      </c>
      <c r="I225">
        <v>2</v>
      </c>
      <c r="J225">
        <v>4</v>
      </c>
      <c r="K225">
        <v>4</v>
      </c>
      <c r="L225">
        <v>4</v>
      </c>
      <c r="M225">
        <v>4</v>
      </c>
      <c r="N225">
        <v>2</v>
      </c>
      <c r="O225">
        <v>4</v>
      </c>
      <c r="P225">
        <v>2</v>
      </c>
      <c r="Q225">
        <v>2</v>
      </c>
      <c r="R225">
        <v>7</v>
      </c>
      <c r="S225">
        <v>5</v>
      </c>
      <c r="T225">
        <v>5</v>
      </c>
      <c r="U225">
        <v>5</v>
      </c>
      <c r="V225">
        <v>4</v>
      </c>
      <c r="W225">
        <v>4</v>
      </c>
      <c r="X225">
        <v>5</v>
      </c>
      <c r="Y225">
        <v>11</v>
      </c>
      <c r="Z225">
        <v>5</v>
      </c>
      <c r="AA225">
        <v>6</v>
      </c>
      <c r="AB225">
        <v>6</v>
      </c>
      <c r="AC225">
        <v>4</v>
      </c>
      <c r="AD225">
        <v>12</v>
      </c>
    </row>
    <row r="226" spans="1:30">
      <c r="A226">
        <v>25376</v>
      </c>
      <c r="B226">
        <v>1</v>
      </c>
      <c r="C226">
        <v>1981</v>
      </c>
      <c r="D226" s="4">
        <v>44502.766875000001</v>
      </c>
      <c r="E226" t="s">
        <v>84</v>
      </c>
      <c r="F226">
        <v>2</v>
      </c>
      <c r="G226">
        <v>3</v>
      </c>
      <c r="H226">
        <v>4</v>
      </c>
      <c r="I226">
        <v>4</v>
      </c>
      <c r="J226">
        <v>3</v>
      </c>
      <c r="K226">
        <v>3</v>
      </c>
      <c r="L226">
        <v>2</v>
      </c>
      <c r="M226">
        <v>2</v>
      </c>
      <c r="N226">
        <v>2</v>
      </c>
      <c r="O226">
        <v>4</v>
      </c>
      <c r="P226">
        <v>4</v>
      </c>
      <c r="Q226">
        <v>4</v>
      </c>
      <c r="R226">
        <v>8</v>
      </c>
      <c r="S226">
        <v>4</v>
      </c>
      <c r="T226">
        <v>5</v>
      </c>
      <c r="U226">
        <v>4</v>
      </c>
      <c r="V226">
        <v>3</v>
      </c>
      <c r="W226">
        <v>4</v>
      </c>
      <c r="X226">
        <v>4</v>
      </c>
      <c r="Y226">
        <v>4</v>
      </c>
      <c r="Z226">
        <v>3</v>
      </c>
      <c r="AA226">
        <v>7</v>
      </c>
      <c r="AB226">
        <v>5</v>
      </c>
      <c r="AC226">
        <v>9</v>
      </c>
      <c r="AD226">
        <v>-11</v>
      </c>
    </row>
    <row r="227" spans="1:30">
      <c r="A227">
        <v>25393</v>
      </c>
      <c r="B227">
        <v>0</v>
      </c>
      <c r="C227">
        <v>1998</v>
      </c>
      <c r="D227" s="4">
        <v>44502.769814814812</v>
      </c>
      <c r="E227" t="s">
        <v>83</v>
      </c>
      <c r="F227">
        <v>2</v>
      </c>
      <c r="G227">
        <v>2</v>
      </c>
      <c r="H227">
        <v>2</v>
      </c>
      <c r="I227">
        <v>4</v>
      </c>
      <c r="J227">
        <v>3</v>
      </c>
      <c r="K227">
        <v>3</v>
      </c>
      <c r="L227">
        <v>4</v>
      </c>
      <c r="M227">
        <v>3</v>
      </c>
      <c r="N227">
        <v>3</v>
      </c>
      <c r="O227">
        <v>2</v>
      </c>
      <c r="P227">
        <v>2</v>
      </c>
      <c r="Q227">
        <v>3</v>
      </c>
      <c r="R227">
        <v>234</v>
      </c>
      <c r="S227">
        <v>2</v>
      </c>
      <c r="T227">
        <v>3</v>
      </c>
      <c r="U227">
        <v>3</v>
      </c>
      <c r="V227">
        <v>5</v>
      </c>
      <c r="W227">
        <v>3</v>
      </c>
      <c r="X227">
        <v>3</v>
      </c>
      <c r="Y227">
        <v>5</v>
      </c>
      <c r="Z227">
        <v>4</v>
      </c>
      <c r="AA227">
        <v>4</v>
      </c>
      <c r="AB227">
        <v>4</v>
      </c>
      <c r="AC227">
        <v>5</v>
      </c>
      <c r="AD227">
        <v>-4</v>
      </c>
    </row>
    <row r="228" spans="1:30">
      <c r="A228">
        <v>25396</v>
      </c>
      <c r="B228">
        <v>1</v>
      </c>
      <c r="C228">
        <v>2001</v>
      </c>
      <c r="D228" s="4">
        <v>44502.771053240744</v>
      </c>
      <c r="E228" t="s">
        <v>84</v>
      </c>
      <c r="F228">
        <v>4</v>
      </c>
      <c r="G228">
        <v>4</v>
      </c>
      <c r="H228">
        <v>4</v>
      </c>
      <c r="I228">
        <v>5</v>
      </c>
      <c r="J228">
        <v>4</v>
      </c>
      <c r="K228">
        <v>4</v>
      </c>
      <c r="L228">
        <v>4</v>
      </c>
      <c r="M228">
        <v>2</v>
      </c>
      <c r="N228">
        <v>2</v>
      </c>
      <c r="O228">
        <v>2</v>
      </c>
      <c r="P228">
        <v>2</v>
      </c>
      <c r="Q228">
        <v>2</v>
      </c>
      <c r="R228">
        <v>9</v>
      </c>
      <c r="S228">
        <v>3</v>
      </c>
      <c r="T228">
        <v>3</v>
      </c>
      <c r="U228">
        <v>3</v>
      </c>
      <c r="V228">
        <v>3</v>
      </c>
      <c r="W228">
        <v>2</v>
      </c>
      <c r="X228">
        <v>3</v>
      </c>
      <c r="Y228">
        <v>4</v>
      </c>
      <c r="Z228">
        <v>5</v>
      </c>
      <c r="AA228">
        <v>4</v>
      </c>
      <c r="AB228">
        <v>5</v>
      </c>
      <c r="AC228">
        <v>4</v>
      </c>
      <c r="AD228">
        <v>-19</v>
      </c>
    </row>
    <row r="229" spans="1:30">
      <c r="A229">
        <v>25398</v>
      </c>
      <c r="B229">
        <v>0</v>
      </c>
      <c r="C229">
        <v>2000</v>
      </c>
      <c r="D229" s="4">
        <v>44502.776655092595</v>
      </c>
      <c r="E229" t="s">
        <v>132</v>
      </c>
      <c r="F229">
        <v>2</v>
      </c>
      <c r="G229">
        <v>5</v>
      </c>
      <c r="H229">
        <v>3</v>
      </c>
      <c r="I229">
        <v>5</v>
      </c>
      <c r="J229">
        <v>4</v>
      </c>
      <c r="K229">
        <v>4</v>
      </c>
      <c r="L229">
        <v>4</v>
      </c>
      <c r="M229">
        <v>4</v>
      </c>
      <c r="N229">
        <v>2</v>
      </c>
      <c r="O229">
        <v>5</v>
      </c>
      <c r="P229">
        <v>1</v>
      </c>
      <c r="Q229">
        <v>3</v>
      </c>
      <c r="R229">
        <v>6</v>
      </c>
      <c r="S229">
        <v>3</v>
      </c>
      <c r="T229">
        <v>3</v>
      </c>
      <c r="U229">
        <v>3</v>
      </c>
      <c r="V229">
        <v>5</v>
      </c>
      <c r="W229">
        <v>2</v>
      </c>
      <c r="X229">
        <v>4</v>
      </c>
      <c r="Y229">
        <v>4</v>
      </c>
      <c r="Z229">
        <v>5</v>
      </c>
      <c r="AA229">
        <v>6</v>
      </c>
      <c r="AB229">
        <v>4</v>
      </c>
      <c r="AC229">
        <v>4</v>
      </c>
      <c r="AD229">
        <v>-8</v>
      </c>
    </row>
    <row r="230" spans="1:30">
      <c r="A230">
        <v>25403</v>
      </c>
      <c r="B230">
        <v>1</v>
      </c>
      <c r="C230">
        <v>1999</v>
      </c>
      <c r="D230" s="4">
        <v>44502.787256944444</v>
      </c>
      <c r="E230" t="s">
        <v>84</v>
      </c>
      <c r="F230">
        <v>3</v>
      </c>
      <c r="G230">
        <v>4</v>
      </c>
      <c r="H230">
        <v>4</v>
      </c>
      <c r="I230">
        <v>5</v>
      </c>
      <c r="J230">
        <v>4</v>
      </c>
      <c r="K230">
        <v>4</v>
      </c>
      <c r="L230">
        <v>4</v>
      </c>
      <c r="M230">
        <v>3</v>
      </c>
      <c r="N230">
        <v>4</v>
      </c>
      <c r="O230">
        <v>3</v>
      </c>
      <c r="P230">
        <v>4</v>
      </c>
      <c r="Q230">
        <v>2</v>
      </c>
      <c r="R230">
        <v>12</v>
      </c>
      <c r="S230">
        <v>6</v>
      </c>
      <c r="T230">
        <v>3</v>
      </c>
      <c r="U230">
        <v>6</v>
      </c>
      <c r="V230">
        <v>4</v>
      </c>
      <c r="W230">
        <v>5</v>
      </c>
      <c r="X230">
        <v>4</v>
      </c>
      <c r="Y230">
        <v>10</v>
      </c>
      <c r="Z230">
        <v>6</v>
      </c>
      <c r="AA230">
        <v>9</v>
      </c>
      <c r="AB230">
        <v>5</v>
      </c>
      <c r="AC230">
        <v>9</v>
      </c>
      <c r="AD230">
        <v>-26</v>
      </c>
    </row>
    <row r="231" spans="1:30">
      <c r="A231">
        <v>25409</v>
      </c>
      <c r="B231">
        <v>0</v>
      </c>
      <c r="C231">
        <v>1996</v>
      </c>
      <c r="D231" s="4">
        <v>44502.79550925926</v>
      </c>
      <c r="E231" t="s">
        <v>84</v>
      </c>
      <c r="F231">
        <v>2</v>
      </c>
      <c r="G231">
        <v>4</v>
      </c>
      <c r="H231">
        <v>2</v>
      </c>
      <c r="I231">
        <v>2</v>
      </c>
      <c r="J231">
        <v>2</v>
      </c>
      <c r="K231">
        <v>3</v>
      </c>
      <c r="L231">
        <v>2</v>
      </c>
      <c r="M231">
        <v>4</v>
      </c>
      <c r="N231">
        <v>2</v>
      </c>
      <c r="O231">
        <v>5</v>
      </c>
      <c r="P231">
        <v>5</v>
      </c>
      <c r="Q231">
        <v>1</v>
      </c>
      <c r="R231">
        <v>5</v>
      </c>
      <c r="S231">
        <v>5</v>
      </c>
      <c r="T231">
        <v>4</v>
      </c>
      <c r="U231">
        <v>4</v>
      </c>
      <c r="V231">
        <v>6</v>
      </c>
      <c r="W231">
        <v>5</v>
      </c>
      <c r="X231">
        <v>6</v>
      </c>
      <c r="Y231">
        <v>8</v>
      </c>
      <c r="Z231">
        <v>19</v>
      </c>
      <c r="AA231">
        <v>9</v>
      </c>
      <c r="AB231">
        <v>6</v>
      </c>
      <c r="AC231">
        <v>6</v>
      </c>
      <c r="AD231">
        <v>44</v>
      </c>
    </row>
    <row r="232" spans="1:30">
      <c r="A232">
        <v>25422</v>
      </c>
      <c r="B232">
        <v>0</v>
      </c>
      <c r="C232">
        <v>1972</v>
      </c>
      <c r="D232" s="4">
        <v>44502.824155092596</v>
      </c>
      <c r="E232">
        <v>0</v>
      </c>
      <c r="F232">
        <v>2</v>
      </c>
      <c r="G232">
        <v>2</v>
      </c>
      <c r="H232">
        <v>4</v>
      </c>
      <c r="I232">
        <v>4</v>
      </c>
      <c r="J232">
        <v>1</v>
      </c>
      <c r="K232">
        <v>1</v>
      </c>
      <c r="L232">
        <v>3</v>
      </c>
      <c r="M232">
        <v>1</v>
      </c>
      <c r="N232">
        <v>1</v>
      </c>
      <c r="O232">
        <v>5</v>
      </c>
      <c r="P232">
        <v>2</v>
      </c>
      <c r="Q232">
        <v>1</v>
      </c>
      <c r="R232">
        <v>4</v>
      </c>
      <c r="S232">
        <v>2</v>
      </c>
      <c r="T232">
        <v>2</v>
      </c>
      <c r="U232">
        <v>4</v>
      </c>
      <c r="V232">
        <v>3</v>
      </c>
      <c r="W232">
        <v>2</v>
      </c>
      <c r="X232">
        <v>4</v>
      </c>
      <c r="Y232">
        <v>5</v>
      </c>
      <c r="Z232">
        <v>2</v>
      </c>
      <c r="AA232">
        <v>4</v>
      </c>
      <c r="AB232">
        <v>3</v>
      </c>
      <c r="AC232">
        <v>3</v>
      </c>
      <c r="AD232">
        <v>-13</v>
      </c>
    </row>
    <row r="233" spans="1:30">
      <c r="A233">
        <v>25433</v>
      </c>
      <c r="B233">
        <v>0</v>
      </c>
      <c r="C233">
        <v>1967</v>
      </c>
      <c r="D233" s="4">
        <v>44502.849050925928</v>
      </c>
      <c r="E233" t="s">
        <v>101</v>
      </c>
      <c r="F233">
        <v>4</v>
      </c>
      <c r="G233">
        <v>4</v>
      </c>
      <c r="H233">
        <v>4</v>
      </c>
      <c r="I233">
        <v>4</v>
      </c>
      <c r="J233">
        <v>3</v>
      </c>
      <c r="K233">
        <v>3</v>
      </c>
      <c r="L233">
        <v>4</v>
      </c>
      <c r="M233">
        <v>2</v>
      </c>
      <c r="N233">
        <v>2</v>
      </c>
      <c r="O233">
        <v>5</v>
      </c>
      <c r="P233">
        <v>2</v>
      </c>
      <c r="Q233">
        <v>4</v>
      </c>
      <c r="R233">
        <v>9</v>
      </c>
      <c r="S233">
        <v>3</v>
      </c>
      <c r="T233">
        <v>5</v>
      </c>
      <c r="U233">
        <v>6</v>
      </c>
      <c r="V233">
        <v>6</v>
      </c>
      <c r="W233">
        <v>4</v>
      </c>
      <c r="X233">
        <v>7</v>
      </c>
      <c r="Y233">
        <v>10</v>
      </c>
      <c r="Z233">
        <v>5</v>
      </c>
      <c r="AA233">
        <v>8</v>
      </c>
      <c r="AB233">
        <v>11</v>
      </c>
      <c r="AC233">
        <v>7</v>
      </c>
      <c r="AD233">
        <v>-36</v>
      </c>
    </row>
    <row r="234" spans="1:30">
      <c r="A234">
        <v>25438</v>
      </c>
      <c r="B234">
        <v>0</v>
      </c>
      <c r="C234">
        <v>1993</v>
      </c>
      <c r="D234" s="4">
        <v>44502.862546296295</v>
      </c>
      <c r="E234" t="s">
        <v>85</v>
      </c>
      <c r="F234">
        <v>4</v>
      </c>
      <c r="G234">
        <v>4</v>
      </c>
      <c r="H234">
        <v>2</v>
      </c>
      <c r="I234">
        <v>3</v>
      </c>
      <c r="J234">
        <v>4</v>
      </c>
      <c r="K234">
        <v>3</v>
      </c>
      <c r="L234">
        <v>2</v>
      </c>
      <c r="M234">
        <v>2</v>
      </c>
      <c r="N234">
        <v>4</v>
      </c>
      <c r="O234">
        <v>5</v>
      </c>
      <c r="P234">
        <v>2</v>
      </c>
      <c r="Q234">
        <v>4</v>
      </c>
      <c r="R234">
        <v>5</v>
      </c>
      <c r="S234">
        <v>5</v>
      </c>
      <c r="T234">
        <v>7</v>
      </c>
      <c r="U234">
        <v>6</v>
      </c>
      <c r="V234">
        <v>4</v>
      </c>
      <c r="W234">
        <v>6</v>
      </c>
      <c r="X234">
        <v>5</v>
      </c>
      <c r="Y234">
        <v>6</v>
      </c>
      <c r="Z234">
        <v>6</v>
      </c>
      <c r="AA234">
        <v>9</v>
      </c>
      <c r="AB234">
        <v>3</v>
      </c>
      <c r="AC234">
        <v>9</v>
      </c>
      <c r="AD234">
        <v>-2</v>
      </c>
    </row>
    <row r="235" spans="1:30">
      <c r="A235">
        <v>25442</v>
      </c>
      <c r="B235">
        <v>0</v>
      </c>
      <c r="C235">
        <v>2002</v>
      </c>
      <c r="D235" s="4">
        <v>44502.870578703703</v>
      </c>
      <c r="E235">
        <v>0</v>
      </c>
      <c r="F235">
        <v>4</v>
      </c>
      <c r="G235">
        <v>5</v>
      </c>
      <c r="H235">
        <v>4</v>
      </c>
      <c r="I235">
        <v>3</v>
      </c>
      <c r="J235">
        <v>3</v>
      </c>
      <c r="K235">
        <v>3</v>
      </c>
      <c r="L235">
        <v>4</v>
      </c>
      <c r="M235">
        <v>5</v>
      </c>
      <c r="N235">
        <v>2</v>
      </c>
      <c r="O235">
        <v>2</v>
      </c>
      <c r="P235">
        <v>5</v>
      </c>
      <c r="Q235">
        <v>4</v>
      </c>
      <c r="R235">
        <v>10</v>
      </c>
      <c r="S235">
        <v>7</v>
      </c>
      <c r="T235">
        <v>15</v>
      </c>
      <c r="U235">
        <v>11</v>
      </c>
      <c r="V235">
        <v>7</v>
      </c>
      <c r="W235">
        <v>6</v>
      </c>
      <c r="X235">
        <v>11</v>
      </c>
      <c r="Y235">
        <v>8</v>
      </c>
      <c r="Z235">
        <v>7</v>
      </c>
      <c r="AA235">
        <v>12</v>
      </c>
      <c r="AB235">
        <v>8</v>
      </c>
      <c r="AC235">
        <v>9</v>
      </c>
      <c r="AD235">
        <v>-13</v>
      </c>
    </row>
    <row r="236" spans="1:30">
      <c r="A236">
        <v>25449</v>
      </c>
      <c r="B236">
        <v>0</v>
      </c>
      <c r="C236">
        <v>1997</v>
      </c>
      <c r="D236" s="4">
        <v>44502.881261574075</v>
      </c>
      <c r="E236" t="s">
        <v>101</v>
      </c>
      <c r="F236">
        <v>4</v>
      </c>
      <c r="G236">
        <v>4</v>
      </c>
      <c r="H236">
        <v>2</v>
      </c>
      <c r="I236">
        <v>4</v>
      </c>
      <c r="J236">
        <v>3</v>
      </c>
      <c r="K236">
        <v>3</v>
      </c>
      <c r="L236">
        <v>5</v>
      </c>
      <c r="M236">
        <v>5</v>
      </c>
      <c r="N236">
        <v>5</v>
      </c>
      <c r="O236">
        <v>4</v>
      </c>
      <c r="P236">
        <v>4</v>
      </c>
      <c r="Q236">
        <v>5</v>
      </c>
      <c r="R236">
        <v>7</v>
      </c>
      <c r="S236">
        <v>14</v>
      </c>
      <c r="T236">
        <v>4</v>
      </c>
      <c r="U236">
        <v>6</v>
      </c>
      <c r="V236">
        <v>4</v>
      </c>
      <c r="W236">
        <v>3</v>
      </c>
      <c r="X236">
        <v>3</v>
      </c>
      <c r="Y236">
        <v>3</v>
      </c>
      <c r="Z236">
        <v>4</v>
      </c>
      <c r="AA236">
        <v>5</v>
      </c>
      <c r="AB236">
        <v>6</v>
      </c>
      <c r="AC236">
        <v>6</v>
      </c>
      <c r="AD236">
        <v>4</v>
      </c>
    </row>
    <row r="237" spans="1:30">
      <c r="A237">
        <v>25456</v>
      </c>
      <c r="B237">
        <v>0</v>
      </c>
      <c r="C237">
        <v>2001</v>
      </c>
      <c r="D237" s="4">
        <v>44502.911249999997</v>
      </c>
      <c r="E237">
        <v>1</v>
      </c>
      <c r="F237">
        <v>5</v>
      </c>
      <c r="G237">
        <v>5</v>
      </c>
      <c r="H237">
        <v>2</v>
      </c>
      <c r="I237">
        <v>5</v>
      </c>
      <c r="J237">
        <v>5</v>
      </c>
      <c r="K237">
        <v>4</v>
      </c>
      <c r="L237">
        <v>5</v>
      </c>
      <c r="M237">
        <v>5</v>
      </c>
      <c r="N237">
        <v>4</v>
      </c>
      <c r="O237">
        <v>1</v>
      </c>
      <c r="P237">
        <v>5</v>
      </c>
      <c r="Q237">
        <v>5</v>
      </c>
      <c r="R237">
        <v>3</v>
      </c>
      <c r="S237">
        <v>2</v>
      </c>
      <c r="T237">
        <v>3</v>
      </c>
      <c r="U237">
        <v>2</v>
      </c>
      <c r="V237">
        <v>4</v>
      </c>
      <c r="W237">
        <v>3</v>
      </c>
      <c r="X237">
        <v>2</v>
      </c>
      <c r="Y237">
        <v>3</v>
      </c>
      <c r="Z237">
        <v>3</v>
      </c>
      <c r="AA237">
        <v>3</v>
      </c>
      <c r="AB237">
        <v>4</v>
      </c>
      <c r="AC237">
        <v>2</v>
      </c>
      <c r="AD237">
        <v>-16</v>
      </c>
    </row>
    <row r="238" spans="1:30">
      <c r="A238">
        <v>25464</v>
      </c>
      <c r="B238">
        <v>0</v>
      </c>
      <c r="C238">
        <v>1987</v>
      </c>
      <c r="D238" s="4">
        <v>44502.948912037034</v>
      </c>
      <c r="E238" t="s">
        <v>133</v>
      </c>
      <c r="F238">
        <v>2</v>
      </c>
      <c r="G238">
        <v>5</v>
      </c>
      <c r="H238">
        <v>2</v>
      </c>
      <c r="I238">
        <v>5</v>
      </c>
      <c r="J238">
        <v>5</v>
      </c>
      <c r="K238">
        <v>5</v>
      </c>
      <c r="L238">
        <v>5</v>
      </c>
      <c r="M238">
        <v>5</v>
      </c>
      <c r="N238">
        <v>4</v>
      </c>
      <c r="O238">
        <v>1</v>
      </c>
      <c r="P238">
        <v>1</v>
      </c>
      <c r="Q238">
        <v>4</v>
      </c>
      <c r="R238">
        <v>45</v>
      </c>
      <c r="S238">
        <v>7</v>
      </c>
      <c r="T238">
        <v>13</v>
      </c>
      <c r="U238">
        <v>10</v>
      </c>
      <c r="V238">
        <v>49</v>
      </c>
      <c r="W238">
        <v>4</v>
      </c>
      <c r="X238">
        <v>6</v>
      </c>
      <c r="Y238">
        <v>6</v>
      </c>
      <c r="Z238">
        <v>10</v>
      </c>
      <c r="AA238">
        <v>17</v>
      </c>
      <c r="AB238">
        <v>8</v>
      </c>
      <c r="AC238">
        <v>10</v>
      </c>
      <c r="AD238">
        <v>7</v>
      </c>
    </row>
    <row r="239" spans="1:30">
      <c r="A239">
        <v>25552</v>
      </c>
      <c r="B239">
        <v>0</v>
      </c>
      <c r="C239">
        <v>2001</v>
      </c>
      <c r="D239" s="4">
        <v>44503.454606481479</v>
      </c>
      <c r="E239" t="s">
        <v>91</v>
      </c>
      <c r="F239">
        <v>5</v>
      </c>
      <c r="G239">
        <v>5</v>
      </c>
      <c r="H239">
        <v>5</v>
      </c>
      <c r="I239">
        <v>5</v>
      </c>
      <c r="J239">
        <v>4</v>
      </c>
      <c r="K239">
        <v>4</v>
      </c>
      <c r="L239">
        <v>4</v>
      </c>
      <c r="M239">
        <v>1</v>
      </c>
      <c r="N239">
        <v>1</v>
      </c>
      <c r="O239">
        <v>5</v>
      </c>
      <c r="P239">
        <v>1</v>
      </c>
      <c r="Q239">
        <v>1</v>
      </c>
      <c r="R239">
        <v>5</v>
      </c>
      <c r="S239">
        <v>2</v>
      </c>
      <c r="T239">
        <v>2</v>
      </c>
      <c r="U239">
        <v>2</v>
      </c>
      <c r="V239">
        <v>7</v>
      </c>
      <c r="W239">
        <v>2</v>
      </c>
      <c r="X239">
        <v>4</v>
      </c>
      <c r="Y239">
        <v>4</v>
      </c>
      <c r="Z239">
        <v>3</v>
      </c>
      <c r="AA239">
        <v>6</v>
      </c>
      <c r="AB239">
        <v>4</v>
      </c>
      <c r="AC239">
        <v>3</v>
      </c>
      <c r="AD239">
        <v>27</v>
      </c>
    </row>
    <row r="240" spans="1:30">
      <c r="A240">
        <v>25559</v>
      </c>
      <c r="B240">
        <v>1</v>
      </c>
      <c r="C240">
        <v>1990</v>
      </c>
      <c r="D240" s="4">
        <v>44503.461053240739</v>
      </c>
      <c r="E240" t="s">
        <v>130</v>
      </c>
      <c r="F240">
        <v>5</v>
      </c>
      <c r="G240">
        <v>4</v>
      </c>
      <c r="H240">
        <v>2</v>
      </c>
      <c r="I240">
        <v>4</v>
      </c>
      <c r="J240">
        <v>5</v>
      </c>
      <c r="K240">
        <v>3</v>
      </c>
      <c r="L240">
        <v>4</v>
      </c>
      <c r="M240">
        <v>5</v>
      </c>
      <c r="N240">
        <v>4</v>
      </c>
      <c r="O240">
        <v>3</v>
      </c>
      <c r="P240">
        <v>4</v>
      </c>
      <c r="Q240">
        <v>5</v>
      </c>
      <c r="R240">
        <v>5</v>
      </c>
      <c r="S240">
        <v>2</v>
      </c>
      <c r="T240">
        <v>7</v>
      </c>
      <c r="U240">
        <v>5</v>
      </c>
      <c r="V240">
        <v>3</v>
      </c>
      <c r="W240">
        <v>3</v>
      </c>
      <c r="X240">
        <v>2</v>
      </c>
      <c r="Y240">
        <v>4</v>
      </c>
      <c r="Z240">
        <v>5</v>
      </c>
      <c r="AA240">
        <v>11</v>
      </c>
      <c r="AB240">
        <v>3</v>
      </c>
      <c r="AC240">
        <v>3</v>
      </c>
      <c r="AD240">
        <v>-5</v>
      </c>
    </row>
    <row r="241" spans="1:30">
      <c r="A241">
        <v>25564</v>
      </c>
      <c r="B241">
        <v>0</v>
      </c>
      <c r="C241">
        <v>2002</v>
      </c>
      <c r="D241" s="4">
        <v>44503.472083333334</v>
      </c>
      <c r="E241" t="s">
        <v>101</v>
      </c>
      <c r="F241">
        <v>1</v>
      </c>
      <c r="G241">
        <v>4</v>
      </c>
      <c r="H241">
        <v>3</v>
      </c>
      <c r="I241">
        <v>4</v>
      </c>
      <c r="J241">
        <v>3</v>
      </c>
      <c r="K241">
        <v>3</v>
      </c>
      <c r="L241">
        <v>4</v>
      </c>
      <c r="M241">
        <v>3</v>
      </c>
      <c r="N241">
        <v>2</v>
      </c>
      <c r="O241">
        <v>5</v>
      </c>
      <c r="P241">
        <v>2</v>
      </c>
      <c r="Q241">
        <v>4</v>
      </c>
      <c r="R241">
        <v>5</v>
      </c>
      <c r="S241">
        <v>5</v>
      </c>
      <c r="T241">
        <v>7</v>
      </c>
      <c r="U241">
        <v>4</v>
      </c>
      <c r="V241">
        <v>8</v>
      </c>
      <c r="W241">
        <v>2</v>
      </c>
      <c r="X241">
        <v>5</v>
      </c>
      <c r="Y241">
        <v>4</v>
      </c>
      <c r="Z241">
        <v>3</v>
      </c>
      <c r="AA241">
        <v>9</v>
      </c>
      <c r="AB241">
        <v>11</v>
      </c>
      <c r="AC241">
        <v>6</v>
      </c>
      <c r="AD241">
        <v>-13</v>
      </c>
    </row>
    <row r="242" spans="1:30">
      <c r="A242">
        <v>25569</v>
      </c>
      <c r="B242">
        <v>0</v>
      </c>
      <c r="C242">
        <v>1982</v>
      </c>
      <c r="D242" s="4">
        <v>44503.477465277778</v>
      </c>
      <c r="E242" t="s">
        <v>134</v>
      </c>
      <c r="F242">
        <v>5</v>
      </c>
      <c r="G242">
        <v>5</v>
      </c>
      <c r="H242">
        <v>5</v>
      </c>
      <c r="I242">
        <v>5</v>
      </c>
      <c r="J242">
        <v>4</v>
      </c>
      <c r="K242">
        <v>3</v>
      </c>
      <c r="L242">
        <v>5</v>
      </c>
      <c r="M242">
        <v>4</v>
      </c>
      <c r="N242">
        <v>2</v>
      </c>
      <c r="O242">
        <v>5</v>
      </c>
      <c r="P242">
        <v>1</v>
      </c>
      <c r="Q242">
        <v>1</v>
      </c>
      <c r="R242">
        <v>5</v>
      </c>
      <c r="S242">
        <v>3</v>
      </c>
      <c r="T242">
        <v>2</v>
      </c>
      <c r="U242">
        <v>3</v>
      </c>
      <c r="V242">
        <v>5</v>
      </c>
      <c r="W242">
        <v>3</v>
      </c>
      <c r="X242">
        <v>3</v>
      </c>
      <c r="Y242">
        <v>5</v>
      </c>
      <c r="Z242">
        <v>4</v>
      </c>
      <c r="AA242">
        <v>6</v>
      </c>
      <c r="AB242">
        <v>4</v>
      </c>
      <c r="AC242">
        <v>5</v>
      </c>
      <c r="AD242">
        <v>0</v>
      </c>
    </row>
    <row r="243" spans="1:30">
      <c r="A243">
        <v>25576</v>
      </c>
      <c r="B243">
        <v>1</v>
      </c>
      <c r="C243">
        <v>1990</v>
      </c>
      <c r="D243" s="4">
        <v>44503.496053240742</v>
      </c>
      <c r="E243" t="s">
        <v>105</v>
      </c>
      <c r="F243">
        <v>4</v>
      </c>
      <c r="G243">
        <v>4</v>
      </c>
      <c r="H243">
        <v>3</v>
      </c>
      <c r="I243">
        <v>4</v>
      </c>
      <c r="J243">
        <v>4</v>
      </c>
      <c r="K243">
        <v>4</v>
      </c>
      <c r="L243">
        <v>4</v>
      </c>
      <c r="M243">
        <v>4</v>
      </c>
      <c r="N243">
        <v>4</v>
      </c>
      <c r="O243">
        <v>2</v>
      </c>
      <c r="P243">
        <v>4</v>
      </c>
      <c r="Q243">
        <v>4</v>
      </c>
      <c r="R243">
        <v>3</v>
      </c>
      <c r="S243">
        <v>4</v>
      </c>
      <c r="T243">
        <v>5</v>
      </c>
      <c r="U243">
        <v>4</v>
      </c>
      <c r="V243">
        <v>3</v>
      </c>
      <c r="W243">
        <v>2</v>
      </c>
      <c r="X243">
        <v>4</v>
      </c>
      <c r="Y243">
        <v>3</v>
      </c>
      <c r="Z243">
        <v>2</v>
      </c>
      <c r="AA243">
        <v>7</v>
      </c>
      <c r="AB243">
        <v>5</v>
      </c>
      <c r="AC243">
        <v>4</v>
      </c>
      <c r="AD243">
        <v>-40</v>
      </c>
    </row>
    <row r="244" spans="1:30">
      <c r="A244">
        <v>25581</v>
      </c>
      <c r="B244">
        <v>0</v>
      </c>
      <c r="C244">
        <v>1985</v>
      </c>
      <c r="D244" s="4">
        <v>44503.52784722222</v>
      </c>
      <c r="E244" t="s">
        <v>135</v>
      </c>
      <c r="F244">
        <v>2</v>
      </c>
      <c r="G244">
        <v>4</v>
      </c>
      <c r="H244">
        <v>2</v>
      </c>
      <c r="I244">
        <v>4</v>
      </c>
      <c r="J244">
        <v>3</v>
      </c>
      <c r="K244">
        <v>3</v>
      </c>
      <c r="L244">
        <v>4</v>
      </c>
      <c r="M244">
        <v>2</v>
      </c>
      <c r="N244">
        <v>4</v>
      </c>
      <c r="O244">
        <v>4</v>
      </c>
      <c r="P244">
        <v>2</v>
      </c>
      <c r="Q244">
        <v>2</v>
      </c>
      <c r="R244">
        <v>5</v>
      </c>
      <c r="S244">
        <v>2</v>
      </c>
      <c r="T244">
        <v>12</v>
      </c>
      <c r="U244">
        <v>4</v>
      </c>
      <c r="V244">
        <v>8</v>
      </c>
      <c r="W244">
        <v>6</v>
      </c>
      <c r="X244">
        <v>3</v>
      </c>
      <c r="Y244">
        <v>4</v>
      </c>
      <c r="Z244">
        <v>4</v>
      </c>
      <c r="AA244">
        <v>5</v>
      </c>
      <c r="AB244">
        <v>4</v>
      </c>
      <c r="AC244">
        <v>8</v>
      </c>
      <c r="AD244">
        <v>-22</v>
      </c>
    </row>
    <row r="245" spans="1:30">
      <c r="A245">
        <v>25595</v>
      </c>
      <c r="B245">
        <v>1</v>
      </c>
      <c r="C245">
        <v>1996</v>
      </c>
      <c r="D245" s="4">
        <v>44503.551134259258</v>
      </c>
      <c r="E245">
        <v>9</v>
      </c>
      <c r="F245">
        <v>5</v>
      </c>
      <c r="G245">
        <v>5</v>
      </c>
      <c r="H245">
        <v>4</v>
      </c>
      <c r="I245">
        <v>5</v>
      </c>
      <c r="J245">
        <v>4</v>
      </c>
      <c r="K245">
        <v>4</v>
      </c>
      <c r="L245">
        <v>5</v>
      </c>
      <c r="M245">
        <v>4</v>
      </c>
      <c r="N245">
        <v>4</v>
      </c>
      <c r="O245">
        <v>3</v>
      </c>
      <c r="P245">
        <v>2</v>
      </c>
      <c r="Q245">
        <v>5</v>
      </c>
      <c r="R245">
        <v>5</v>
      </c>
      <c r="S245">
        <v>3</v>
      </c>
      <c r="T245">
        <v>4</v>
      </c>
      <c r="U245">
        <v>5</v>
      </c>
      <c r="V245">
        <v>2</v>
      </c>
      <c r="W245">
        <v>2</v>
      </c>
      <c r="X245">
        <v>8</v>
      </c>
      <c r="Y245">
        <v>4</v>
      </c>
      <c r="Z245">
        <v>4</v>
      </c>
      <c r="AA245">
        <v>6</v>
      </c>
      <c r="AB245">
        <v>4</v>
      </c>
      <c r="AC245">
        <v>2</v>
      </c>
      <c r="AD245">
        <v>-28</v>
      </c>
    </row>
    <row r="246" spans="1:30">
      <c r="A246">
        <v>25599</v>
      </c>
      <c r="B246">
        <v>0</v>
      </c>
      <c r="C246">
        <v>1995</v>
      </c>
      <c r="D246" s="4">
        <v>44503.558657407404</v>
      </c>
      <c r="E246" t="s">
        <v>84</v>
      </c>
      <c r="F246">
        <v>5</v>
      </c>
      <c r="G246">
        <v>5</v>
      </c>
      <c r="H246">
        <v>3</v>
      </c>
      <c r="I246">
        <v>5</v>
      </c>
      <c r="J246">
        <v>5</v>
      </c>
      <c r="K246">
        <v>5</v>
      </c>
      <c r="L246">
        <v>5</v>
      </c>
      <c r="M246">
        <v>5</v>
      </c>
      <c r="N246">
        <v>5</v>
      </c>
      <c r="O246">
        <v>2</v>
      </c>
      <c r="P246">
        <v>3</v>
      </c>
      <c r="Q246">
        <v>4</v>
      </c>
      <c r="R246">
        <v>13</v>
      </c>
      <c r="S246">
        <v>9</v>
      </c>
      <c r="T246">
        <v>6</v>
      </c>
      <c r="U246">
        <v>3</v>
      </c>
      <c r="V246">
        <v>4</v>
      </c>
      <c r="W246">
        <v>8</v>
      </c>
      <c r="X246">
        <v>4</v>
      </c>
      <c r="Y246">
        <v>3</v>
      </c>
      <c r="Z246">
        <v>25</v>
      </c>
      <c r="AA246">
        <v>8</v>
      </c>
      <c r="AB246">
        <v>4</v>
      </c>
      <c r="AC246">
        <v>9</v>
      </c>
      <c r="AD246">
        <v>-31</v>
      </c>
    </row>
    <row r="247" spans="1:30">
      <c r="A247">
        <v>25590</v>
      </c>
      <c r="B247">
        <v>1</v>
      </c>
      <c r="C247">
        <v>1996</v>
      </c>
      <c r="D247" s="4">
        <v>44503.564293981479</v>
      </c>
      <c r="E247" t="s">
        <v>136</v>
      </c>
      <c r="F247">
        <v>2</v>
      </c>
      <c r="G247">
        <v>2</v>
      </c>
      <c r="H247">
        <v>5</v>
      </c>
      <c r="I247">
        <v>5</v>
      </c>
      <c r="J247">
        <v>1</v>
      </c>
      <c r="K247">
        <v>2</v>
      </c>
      <c r="L247">
        <v>5</v>
      </c>
      <c r="M247">
        <v>2</v>
      </c>
      <c r="N247">
        <v>1</v>
      </c>
      <c r="O247">
        <v>5</v>
      </c>
      <c r="P247">
        <v>4</v>
      </c>
      <c r="Q247">
        <v>2</v>
      </c>
      <c r="R247">
        <v>3</v>
      </c>
      <c r="S247">
        <v>5</v>
      </c>
      <c r="T247">
        <v>3</v>
      </c>
      <c r="U247">
        <v>2</v>
      </c>
      <c r="V247">
        <v>7</v>
      </c>
      <c r="W247">
        <v>4</v>
      </c>
      <c r="X247">
        <v>4</v>
      </c>
      <c r="Y247">
        <v>6</v>
      </c>
      <c r="Z247">
        <v>3</v>
      </c>
      <c r="AA247">
        <v>8</v>
      </c>
      <c r="AB247">
        <v>5</v>
      </c>
      <c r="AC247">
        <v>5</v>
      </c>
      <c r="AD247">
        <v>25</v>
      </c>
    </row>
    <row r="248" spans="1:30">
      <c r="A248">
        <v>25601</v>
      </c>
      <c r="B248">
        <v>1</v>
      </c>
      <c r="C248">
        <v>1974</v>
      </c>
      <c r="D248" s="4">
        <v>44503.571168981478</v>
      </c>
      <c r="E248">
        <v>0</v>
      </c>
      <c r="F248">
        <v>2</v>
      </c>
      <c r="G248">
        <v>5</v>
      </c>
      <c r="H248">
        <v>2</v>
      </c>
      <c r="I248">
        <v>5</v>
      </c>
      <c r="J248">
        <v>1</v>
      </c>
      <c r="K248">
        <v>1</v>
      </c>
      <c r="L248">
        <v>5</v>
      </c>
      <c r="M248">
        <v>5</v>
      </c>
      <c r="N248">
        <v>1</v>
      </c>
      <c r="O248">
        <v>1</v>
      </c>
      <c r="P248">
        <v>4</v>
      </c>
      <c r="Q248">
        <v>4</v>
      </c>
      <c r="R248">
        <v>13</v>
      </c>
      <c r="S248">
        <v>5</v>
      </c>
      <c r="T248">
        <v>5</v>
      </c>
      <c r="U248">
        <v>6</v>
      </c>
      <c r="V248">
        <v>5</v>
      </c>
      <c r="W248">
        <v>4</v>
      </c>
      <c r="X248">
        <v>4</v>
      </c>
      <c r="Y248">
        <v>13</v>
      </c>
      <c r="Z248">
        <v>5</v>
      </c>
      <c r="AA248">
        <v>3</v>
      </c>
      <c r="AB248">
        <v>8</v>
      </c>
      <c r="AC248">
        <v>6</v>
      </c>
      <c r="AD248">
        <v>58</v>
      </c>
    </row>
    <row r="249" spans="1:30">
      <c r="A249">
        <v>25607</v>
      </c>
      <c r="B249">
        <v>0</v>
      </c>
      <c r="C249">
        <v>1997</v>
      </c>
      <c r="D249" s="4">
        <v>44503.572615740741</v>
      </c>
      <c r="E249" t="s">
        <v>137</v>
      </c>
      <c r="F249">
        <v>5</v>
      </c>
      <c r="G249">
        <v>5</v>
      </c>
      <c r="H249">
        <v>4</v>
      </c>
      <c r="I249">
        <v>5</v>
      </c>
      <c r="J249">
        <v>5</v>
      </c>
      <c r="K249">
        <v>5</v>
      </c>
      <c r="L249">
        <v>5</v>
      </c>
      <c r="M249">
        <v>5</v>
      </c>
      <c r="N249">
        <v>4</v>
      </c>
      <c r="O249">
        <v>3</v>
      </c>
      <c r="P249">
        <v>2</v>
      </c>
      <c r="Q249">
        <v>4</v>
      </c>
      <c r="R249">
        <v>5</v>
      </c>
      <c r="S249">
        <v>7</v>
      </c>
      <c r="T249">
        <v>5</v>
      </c>
      <c r="U249">
        <v>6</v>
      </c>
      <c r="V249">
        <v>4</v>
      </c>
      <c r="W249">
        <v>3</v>
      </c>
      <c r="X249">
        <v>4</v>
      </c>
      <c r="Y249">
        <v>4</v>
      </c>
      <c r="Z249">
        <v>5</v>
      </c>
      <c r="AA249">
        <v>10</v>
      </c>
      <c r="AB249">
        <v>5</v>
      </c>
      <c r="AC249">
        <v>27</v>
      </c>
      <c r="AD249">
        <v>-26</v>
      </c>
    </row>
    <row r="250" spans="1:30">
      <c r="A250">
        <v>25610</v>
      </c>
      <c r="B250">
        <v>0</v>
      </c>
      <c r="C250">
        <v>1996</v>
      </c>
      <c r="D250" s="4">
        <v>44503.58394675926</v>
      </c>
      <c r="E250" t="s">
        <v>92</v>
      </c>
      <c r="F250">
        <v>5</v>
      </c>
      <c r="G250">
        <v>4</v>
      </c>
      <c r="H250">
        <v>3</v>
      </c>
      <c r="I250">
        <v>5</v>
      </c>
      <c r="J250">
        <v>5</v>
      </c>
      <c r="K250">
        <v>5</v>
      </c>
      <c r="L250">
        <v>5</v>
      </c>
      <c r="M250">
        <v>4</v>
      </c>
      <c r="N250">
        <v>4</v>
      </c>
      <c r="O250">
        <v>4</v>
      </c>
      <c r="P250">
        <v>1</v>
      </c>
      <c r="Q250">
        <v>1</v>
      </c>
      <c r="R250">
        <v>41</v>
      </c>
      <c r="S250">
        <v>4</v>
      </c>
      <c r="T250">
        <v>2</v>
      </c>
      <c r="U250">
        <v>3</v>
      </c>
      <c r="V250">
        <v>2</v>
      </c>
      <c r="W250">
        <v>3</v>
      </c>
      <c r="X250">
        <v>2</v>
      </c>
      <c r="Y250">
        <v>3</v>
      </c>
      <c r="Z250">
        <v>3</v>
      </c>
      <c r="AA250">
        <v>5</v>
      </c>
      <c r="AB250">
        <v>3</v>
      </c>
      <c r="AC250">
        <v>2</v>
      </c>
      <c r="AD250">
        <v>-8</v>
      </c>
    </row>
    <row r="251" spans="1:30">
      <c r="A251">
        <v>25613</v>
      </c>
      <c r="B251">
        <v>1</v>
      </c>
      <c r="C251">
        <v>1995</v>
      </c>
      <c r="D251" s="4">
        <v>44503.590879629628</v>
      </c>
      <c r="E251" t="s">
        <v>85</v>
      </c>
      <c r="F251">
        <v>2</v>
      </c>
      <c r="G251">
        <v>5</v>
      </c>
      <c r="H251">
        <v>2</v>
      </c>
      <c r="I251">
        <v>5</v>
      </c>
      <c r="J251">
        <v>4</v>
      </c>
      <c r="K251">
        <v>3</v>
      </c>
      <c r="L251">
        <v>5</v>
      </c>
      <c r="M251">
        <v>5</v>
      </c>
      <c r="N251">
        <v>4</v>
      </c>
      <c r="O251">
        <v>3</v>
      </c>
      <c r="P251">
        <v>1</v>
      </c>
      <c r="Q251">
        <v>1</v>
      </c>
      <c r="R251">
        <v>13</v>
      </c>
      <c r="S251">
        <v>2</v>
      </c>
      <c r="T251">
        <v>4</v>
      </c>
      <c r="U251">
        <v>35</v>
      </c>
      <c r="V251">
        <v>3</v>
      </c>
      <c r="W251">
        <v>12</v>
      </c>
      <c r="X251">
        <v>187</v>
      </c>
      <c r="Y251">
        <v>3</v>
      </c>
      <c r="Z251">
        <v>3</v>
      </c>
      <c r="AA251">
        <v>69</v>
      </c>
      <c r="AB251">
        <v>9</v>
      </c>
      <c r="AC251">
        <v>24</v>
      </c>
      <c r="AD251">
        <v>11</v>
      </c>
    </row>
    <row r="252" spans="1:30">
      <c r="A252">
        <v>25619</v>
      </c>
      <c r="B252">
        <v>1</v>
      </c>
      <c r="C252">
        <v>2000</v>
      </c>
      <c r="D252" s="4">
        <v>44503.626979166664</v>
      </c>
      <c r="E252" t="s">
        <v>138</v>
      </c>
      <c r="F252">
        <v>4</v>
      </c>
      <c r="G252">
        <v>2</v>
      </c>
      <c r="H252">
        <v>4</v>
      </c>
      <c r="I252">
        <v>5</v>
      </c>
      <c r="J252">
        <v>4</v>
      </c>
      <c r="K252">
        <v>3</v>
      </c>
      <c r="L252">
        <v>5</v>
      </c>
      <c r="M252">
        <v>5</v>
      </c>
      <c r="N252">
        <v>4</v>
      </c>
      <c r="O252">
        <v>2</v>
      </c>
      <c r="P252">
        <v>1</v>
      </c>
      <c r="Q252">
        <v>2</v>
      </c>
      <c r="R252">
        <v>10</v>
      </c>
      <c r="S252">
        <v>12</v>
      </c>
      <c r="T252">
        <v>4</v>
      </c>
      <c r="U252">
        <v>6</v>
      </c>
      <c r="V252">
        <v>6</v>
      </c>
      <c r="W252">
        <v>14</v>
      </c>
      <c r="X252">
        <v>4</v>
      </c>
      <c r="Y252">
        <v>6</v>
      </c>
      <c r="Z252">
        <v>7</v>
      </c>
      <c r="AA252">
        <v>12</v>
      </c>
      <c r="AB252">
        <v>7</v>
      </c>
      <c r="AC252">
        <v>15</v>
      </c>
      <c r="AD252">
        <v>21</v>
      </c>
    </row>
    <row r="253" spans="1:30">
      <c r="A253">
        <v>25621</v>
      </c>
      <c r="B253">
        <v>0</v>
      </c>
      <c r="C253">
        <v>1985</v>
      </c>
      <c r="D253" s="4">
        <v>44503.63212962963</v>
      </c>
      <c r="E253" t="s">
        <v>85</v>
      </c>
      <c r="F253">
        <v>4</v>
      </c>
      <c r="G253">
        <v>4</v>
      </c>
      <c r="H253">
        <v>4</v>
      </c>
      <c r="I253">
        <v>3</v>
      </c>
      <c r="J253">
        <v>3</v>
      </c>
      <c r="K253">
        <v>3</v>
      </c>
      <c r="L253">
        <v>3</v>
      </c>
      <c r="M253">
        <v>1</v>
      </c>
      <c r="N253">
        <v>1</v>
      </c>
      <c r="O253">
        <v>5</v>
      </c>
      <c r="P253">
        <v>4</v>
      </c>
      <c r="Q253">
        <v>2</v>
      </c>
      <c r="R253">
        <v>11</v>
      </c>
      <c r="S253">
        <v>5</v>
      </c>
      <c r="T253">
        <v>5</v>
      </c>
      <c r="U253">
        <v>6</v>
      </c>
      <c r="V253">
        <v>50</v>
      </c>
      <c r="W253">
        <v>3</v>
      </c>
      <c r="X253">
        <v>8</v>
      </c>
      <c r="Y253">
        <v>10</v>
      </c>
      <c r="Z253">
        <v>3</v>
      </c>
      <c r="AA253">
        <v>9</v>
      </c>
      <c r="AB253">
        <v>5</v>
      </c>
      <c r="AC253">
        <v>6</v>
      </c>
      <c r="AD253">
        <v>-20</v>
      </c>
    </row>
    <row r="254" spans="1:30">
      <c r="A254">
        <v>25636</v>
      </c>
      <c r="B254">
        <v>0</v>
      </c>
      <c r="C254">
        <v>1996</v>
      </c>
      <c r="D254" s="4">
        <v>44503.678298611114</v>
      </c>
      <c r="E254">
        <v>0</v>
      </c>
      <c r="F254">
        <v>2</v>
      </c>
      <c r="G254">
        <v>4</v>
      </c>
      <c r="H254">
        <v>2</v>
      </c>
      <c r="I254">
        <v>5</v>
      </c>
      <c r="J254">
        <v>3</v>
      </c>
      <c r="K254">
        <v>3</v>
      </c>
      <c r="L254">
        <v>4</v>
      </c>
      <c r="M254">
        <v>1</v>
      </c>
      <c r="N254">
        <v>1</v>
      </c>
      <c r="O254">
        <v>5</v>
      </c>
      <c r="P254">
        <v>4</v>
      </c>
      <c r="Q254">
        <v>2</v>
      </c>
      <c r="R254">
        <v>9</v>
      </c>
      <c r="S254">
        <v>3</v>
      </c>
      <c r="T254">
        <v>6</v>
      </c>
      <c r="U254">
        <v>5</v>
      </c>
      <c r="V254">
        <v>6</v>
      </c>
      <c r="W254">
        <v>4</v>
      </c>
      <c r="X254">
        <v>6</v>
      </c>
      <c r="Y254">
        <v>10</v>
      </c>
      <c r="Z254">
        <v>6</v>
      </c>
      <c r="AA254">
        <v>6</v>
      </c>
      <c r="AB254">
        <v>6</v>
      </c>
      <c r="AC254">
        <v>5</v>
      </c>
      <c r="AD254">
        <v>-1</v>
      </c>
    </row>
    <row r="255" spans="1:30">
      <c r="A255">
        <v>25660</v>
      </c>
      <c r="B255">
        <v>0</v>
      </c>
      <c r="C255">
        <v>1998</v>
      </c>
      <c r="D255" s="4">
        <v>44503.746840277781</v>
      </c>
      <c r="E255" t="s">
        <v>85</v>
      </c>
      <c r="F255">
        <v>2</v>
      </c>
      <c r="G255">
        <v>3</v>
      </c>
      <c r="H255">
        <v>4</v>
      </c>
      <c r="I255">
        <v>4</v>
      </c>
      <c r="J255">
        <v>3</v>
      </c>
      <c r="K255">
        <v>2</v>
      </c>
      <c r="L255">
        <v>4</v>
      </c>
      <c r="M255">
        <v>2</v>
      </c>
      <c r="N255">
        <v>1</v>
      </c>
      <c r="O255">
        <v>5</v>
      </c>
      <c r="P255">
        <v>3</v>
      </c>
      <c r="Q255">
        <v>4</v>
      </c>
      <c r="R255">
        <v>12</v>
      </c>
      <c r="S255">
        <v>5</v>
      </c>
      <c r="T255">
        <v>4</v>
      </c>
      <c r="U255">
        <v>6</v>
      </c>
      <c r="V255">
        <v>9</v>
      </c>
      <c r="W255">
        <v>4</v>
      </c>
      <c r="X255">
        <v>6</v>
      </c>
      <c r="Y255">
        <v>6</v>
      </c>
      <c r="Z255">
        <v>5</v>
      </c>
      <c r="AA255">
        <v>6</v>
      </c>
      <c r="AB255">
        <v>9</v>
      </c>
      <c r="AC255">
        <v>14</v>
      </c>
      <c r="AD255">
        <v>-19</v>
      </c>
    </row>
    <row r="256" spans="1:30">
      <c r="A256">
        <v>24054</v>
      </c>
      <c r="B256">
        <v>1</v>
      </c>
      <c r="C256">
        <v>1999</v>
      </c>
      <c r="D256" s="4">
        <v>44503.765798611108</v>
      </c>
      <c r="E256" t="s">
        <v>101</v>
      </c>
      <c r="F256">
        <v>2</v>
      </c>
      <c r="G256">
        <v>4</v>
      </c>
      <c r="H256">
        <v>3</v>
      </c>
      <c r="I256">
        <v>2</v>
      </c>
      <c r="J256">
        <v>4</v>
      </c>
      <c r="K256">
        <v>3</v>
      </c>
      <c r="L256">
        <v>3</v>
      </c>
      <c r="M256">
        <v>4</v>
      </c>
      <c r="N256">
        <v>2</v>
      </c>
      <c r="O256">
        <v>3</v>
      </c>
      <c r="P256">
        <v>3</v>
      </c>
      <c r="Q256">
        <v>3</v>
      </c>
      <c r="R256">
        <v>9</v>
      </c>
      <c r="S256">
        <v>2</v>
      </c>
      <c r="T256">
        <v>6</v>
      </c>
      <c r="U256">
        <v>2</v>
      </c>
      <c r="V256">
        <v>2</v>
      </c>
      <c r="W256">
        <v>2</v>
      </c>
      <c r="X256">
        <v>1</v>
      </c>
      <c r="Y256">
        <v>2</v>
      </c>
      <c r="Z256">
        <v>1</v>
      </c>
      <c r="AA256">
        <v>2</v>
      </c>
      <c r="AB256">
        <v>2</v>
      </c>
      <c r="AC256">
        <v>3</v>
      </c>
      <c r="AD256">
        <v>-5</v>
      </c>
    </row>
    <row r="257" spans="1:30">
      <c r="A257">
        <v>25672</v>
      </c>
      <c r="B257">
        <v>1</v>
      </c>
      <c r="C257">
        <v>1972</v>
      </c>
      <c r="D257" s="4">
        <v>44503.781342592592</v>
      </c>
      <c r="E257" t="s">
        <v>139</v>
      </c>
      <c r="F257">
        <v>5</v>
      </c>
      <c r="G257">
        <v>5</v>
      </c>
      <c r="H257">
        <v>4</v>
      </c>
      <c r="I257">
        <v>4</v>
      </c>
      <c r="J257">
        <v>4</v>
      </c>
      <c r="K257">
        <v>3</v>
      </c>
      <c r="L257">
        <v>5</v>
      </c>
      <c r="M257">
        <v>5</v>
      </c>
      <c r="N257">
        <v>4</v>
      </c>
      <c r="O257">
        <v>2</v>
      </c>
      <c r="P257">
        <v>5</v>
      </c>
      <c r="Q257">
        <v>5</v>
      </c>
      <c r="R257">
        <v>28</v>
      </c>
      <c r="S257">
        <v>3</v>
      </c>
      <c r="T257">
        <v>7</v>
      </c>
      <c r="U257">
        <v>4</v>
      </c>
      <c r="V257">
        <v>3</v>
      </c>
      <c r="W257">
        <v>4</v>
      </c>
      <c r="X257">
        <v>5</v>
      </c>
      <c r="Y257">
        <v>5</v>
      </c>
      <c r="Z257">
        <v>3</v>
      </c>
      <c r="AA257">
        <v>11</v>
      </c>
      <c r="AB257">
        <v>6</v>
      </c>
      <c r="AC257">
        <v>5</v>
      </c>
      <c r="AD257">
        <v>-16</v>
      </c>
    </row>
    <row r="258" spans="1:30">
      <c r="A258">
        <v>25682</v>
      </c>
      <c r="B258">
        <v>0</v>
      </c>
      <c r="C258">
        <v>2001</v>
      </c>
      <c r="D258" s="4">
        <v>44503.785891203705</v>
      </c>
      <c r="E258" t="s">
        <v>140</v>
      </c>
      <c r="F258">
        <v>3</v>
      </c>
      <c r="G258">
        <v>4</v>
      </c>
      <c r="H258">
        <v>2</v>
      </c>
      <c r="I258">
        <v>1</v>
      </c>
      <c r="J258">
        <v>3</v>
      </c>
      <c r="K258">
        <v>3</v>
      </c>
      <c r="L258">
        <v>4</v>
      </c>
      <c r="M258">
        <v>3</v>
      </c>
      <c r="N258">
        <v>3</v>
      </c>
      <c r="O258">
        <v>5</v>
      </c>
      <c r="P258">
        <v>3</v>
      </c>
      <c r="Q258">
        <v>3</v>
      </c>
      <c r="R258">
        <v>5</v>
      </c>
      <c r="S258">
        <v>4</v>
      </c>
      <c r="T258">
        <v>3</v>
      </c>
      <c r="U258">
        <v>3</v>
      </c>
      <c r="V258">
        <v>5</v>
      </c>
      <c r="W258">
        <v>2</v>
      </c>
      <c r="X258">
        <v>3</v>
      </c>
      <c r="Y258">
        <v>3</v>
      </c>
      <c r="Z258">
        <v>3</v>
      </c>
      <c r="AA258">
        <v>3</v>
      </c>
      <c r="AB258">
        <v>5</v>
      </c>
      <c r="AC258">
        <v>4</v>
      </c>
      <c r="AD258">
        <v>4</v>
      </c>
    </row>
    <row r="259" spans="1:30">
      <c r="A259">
        <v>25680</v>
      </c>
      <c r="B259">
        <v>0</v>
      </c>
      <c r="C259">
        <v>2001</v>
      </c>
      <c r="D259" s="4">
        <v>44503.787361111114</v>
      </c>
      <c r="E259" t="s">
        <v>84</v>
      </c>
      <c r="F259">
        <v>2</v>
      </c>
      <c r="G259">
        <v>3</v>
      </c>
      <c r="H259">
        <v>5</v>
      </c>
      <c r="I259">
        <v>2</v>
      </c>
      <c r="J259">
        <v>3</v>
      </c>
      <c r="K259">
        <v>4</v>
      </c>
      <c r="L259">
        <v>5</v>
      </c>
      <c r="M259">
        <v>1</v>
      </c>
      <c r="N259">
        <v>2</v>
      </c>
      <c r="O259">
        <v>5</v>
      </c>
      <c r="P259">
        <v>2</v>
      </c>
      <c r="Q259">
        <v>1</v>
      </c>
      <c r="R259">
        <v>12</v>
      </c>
      <c r="S259">
        <v>9</v>
      </c>
      <c r="T259">
        <v>13</v>
      </c>
      <c r="U259">
        <v>28</v>
      </c>
      <c r="V259">
        <v>10</v>
      </c>
      <c r="W259">
        <v>16</v>
      </c>
      <c r="X259">
        <v>7</v>
      </c>
      <c r="Y259">
        <v>13</v>
      </c>
      <c r="Z259">
        <v>8</v>
      </c>
      <c r="AA259">
        <v>8</v>
      </c>
      <c r="AB259">
        <v>7</v>
      </c>
      <c r="AC259">
        <v>10</v>
      </c>
      <c r="AD259">
        <v>27</v>
      </c>
    </row>
    <row r="260" spans="1:30">
      <c r="A260">
        <v>25684</v>
      </c>
      <c r="B260">
        <v>0</v>
      </c>
      <c r="C260">
        <v>2001</v>
      </c>
      <c r="D260" s="4">
        <v>44503.79005787037</v>
      </c>
      <c r="E260" t="s">
        <v>84</v>
      </c>
      <c r="F260">
        <v>1</v>
      </c>
      <c r="G260">
        <v>4</v>
      </c>
      <c r="H260">
        <v>2</v>
      </c>
      <c r="I260">
        <v>3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5</v>
      </c>
      <c r="P260">
        <v>1</v>
      </c>
      <c r="Q260">
        <v>4</v>
      </c>
      <c r="R260">
        <v>6</v>
      </c>
      <c r="S260">
        <v>3</v>
      </c>
      <c r="T260">
        <v>2</v>
      </c>
      <c r="U260">
        <v>3</v>
      </c>
      <c r="V260">
        <v>3</v>
      </c>
      <c r="W260">
        <v>2</v>
      </c>
      <c r="X260">
        <v>4</v>
      </c>
      <c r="Y260">
        <v>2</v>
      </c>
      <c r="Z260">
        <v>2</v>
      </c>
      <c r="AA260">
        <v>3</v>
      </c>
      <c r="AB260">
        <v>3</v>
      </c>
      <c r="AC260">
        <v>2</v>
      </c>
      <c r="AD260">
        <v>53</v>
      </c>
    </row>
    <row r="261" spans="1:30">
      <c r="A261">
        <v>24215</v>
      </c>
      <c r="B261">
        <v>1</v>
      </c>
      <c r="C261">
        <v>1961</v>
      </c>
      <c r="D261" s="4">
        <v>44503.797349537039</v>
      </c>
      <c r="E261" t="s">
        <v>141</v>
      </c>
      <c r="F261">
        <v>4</v>
      </c>
      <c r="G261">
        <v>4</v>
      </c>
      <c r="H261">
        <v>3</v>
      </c>
      <c r="I261">
        <v>3</v>
      </c>
      <c r="J261">
        <v>5</v>
      </c>
      <c r="K261">
        <v>5</v>
      </c>
      <c r="L261">
        <v>4</v>
      </c>
      <c r="M261">
        <v>5</v>
      </c>
      <c r="N261">
        <v>4</v>
      </c>
      <c r="O261">
        <v>5</v>
      </c>
      <c r="P261">
        <v>5</v>
      </c>
      <c r="Q261">
        <v>3</v>
      </c>
      <c r="R261">
        <v>6</v>
      </c>
      <c r="S261">
        <v>3</v>
      </c>
      <c r="T261">
        <v>3</v>
      </c>
      <c r="U261">
        <v>7</v>
      </c>
      <c r="V261">
        <v>3</v>
      </c>
      <c r="W261">
        <v>1</v>
      </c>
      <c r="X261">
        <v>3</v>
      </c>
      <c r="Y261">
        <v>3</v>
      </c>
      <c r="Z261">
        <v>8</v>
      </c>
      <c r="AA261">
        <v>9</v>
      </c>
      <c r="AB261">
        <v>5</v>
      </c>
      <c r="AC261">
        <v>5</v>
      </c>
      <c r="AD261">
        <v>0</v>
      </c>
    </row>
    <row r="262" spans="1:30">
      <c r="A262">
        <v>25697</v>
      </c>
      <c r="B262">
        <v>0</v>
      </c>
      <c r="C262">
        <v>1999</v>
      </c>
      <c r="D262" s="4">
        <v>44503.800868055558</v>
      </c>
      <c r="E262" t="s">
        <v>84</v>
      </c>
      <c r="F262">
        <v>5</v>
      </c>
      <c r="G262">
        <v>4</v>
      </c>
      <c r="H262">
        <v>5</v>
      </c>
      <c r="I262">
        <v>4</v>
      </c>
      <c r="J262">
        <v>2</v>
      </c>
      <c r="K262">
        <v>3</v>
      </c>
      <c r="L262">
        <v>4</v>
      </c>
      <c r="M262">
        <v>3</v>
      </c>
      <c r="N262">
        <v>3</v>
      </c>
      <c r="O262">
        <v>1</v>
      </c>
      <c r="P262">
        <v>2</v>
      </c>
      <c r="Q262">
        <v>1</v>
      </c>
      <c r="R262">
        <v>2</v>
      </c>
      <c r="S262">
        <v>2</v>
      </c>
      <c r="T262">
        <v>3</v>
      </c>
      <c r="U262">
        <v>1</v>
      </c>
      <c r="V262">
        <v>3</v>
      </c>
      <c r="W262">
        <v>2</v>
      </c>
      <c r="X262">
        <v>3</v>
      </c>
      <c r="Y262">
        <v>7</v>
      </c>
      <c r="Z262">
        <v>3</v>
      </c>
      <c r="AA262">
        <v>2</v>
      </c>
      <c r="AB262">
        <v>3</v>
      </c>
      <c r="AC262">
        <v>5</v>
      </c>
      <c r="AD262">
        <v>17</v>
      </c>
    </row>
    <row r="263" spans="1:30">
      <c r="A263">
        <v>24488</v>
      </c>
      <c r="B263">
        <v>0</v>
      </c>
      <c r="C263">
        <v>1979</v>
      </c>
      <c r="D263" s="4">
        <v>44503.807106481479</v>
      </c>
      <c r="E263">
        <v>0</v>
      </c>
      <c r="F263">
        <v>5</v>
      </c>
      <c r="G263">
        <v>5</v>
      </c>
      <c r="H263">
        <v>4</v>
      </c>
      <c r="I263">
        <v>5</v>
      </c>
      <c r="J263">
        <v>5</v>
      </c>
      <c r="K263">
        <v>1</v>
      </c>
      <c r="L263">
        <v>5</v>
      </c>
      <c r="M263">
        <v>5</v>
      </c>
      <c r="N263">
        <v>1</v>
      </c>
      <c r="O263">
        <v>5</v>
      </c>
      <c r="P263">
        <v>2</v>
      </c>
      <c r="Q263">
        <v>1</v>
      </c>
      <c r="R263">
        <v>7</v>
      </c>
      <c r="S263">
        <v>3</v>
      </c>
      <c r="T263">
        <v>3</v>
      </c>
      <c r="U263">
        <v>2</v>
      </c>
      <c r="V263">
        <v>3</v>
      </c>
      <c r="W263">
        <v>5</v>
      </c>
      <c r="X263">
        <v>12</v>
      </c>
      <c r="Y263">
        <v>5</v>
      </c>
      <c r="Z263">
        <v>3</v>
      </c>
      <c r="AA263">
        <v>4</v>
      </c>
      <c r="AB263">
        <v>7</v>
      </c>
      <c r="AC263">
        <v>3</v>
      </c>
      <c r="AD263">
        <v>58</v>
      </c>
    </row>
    <row r="264" spans="1:30">
      <c r="A264">
        <v>25710</v>
      </c>
      <c r="B264">
        <v>0</v>
      </c>
      <c r="C264">
        <v>1999</v>
      </c>
      <c r="D264" s="4">
        <v>44503.816342592596</v>
      </c>
      <c r="E264" t="s">
        <v>84</v>
      </c>
      <c r="F264">
        <v>2</v>
      </c>
      <c r="G264">
        <v>3</v>
      </c>
      <c r="H264">
        <v>2</v>
      </c>
      <c r="I264">
        <v>3</v>
      </c>
      <c r="J264">
        <v>3</v>
      </c>
      <c r="K264">
        <v>3</v>
      </c>
      <c r="L264">
        <v>1</v>
      </c>
      <c r="M264">
        <v>1</v>
      </c>
      <c r="N264">
        <v>1</v>
      </c>
      <c r="O264">
        <v>5</v>
      </c>
      <c r="P264">
        <v>2</v>
      </c>
      <c r="Q264">
        <v>1</v>
      </c>
      <c r="R264">
        <v>4</v>
      </c>
      <c r="S264">
        <v>9</v>
      </c>
      <c r="T264">
        <v>6</v>
      </c>
      <c r="U264">
        <v>4</v>
      </c>
      <c r="V264">
        <v>6</v>
      </c>
      <c r="W264">
        <v>3</v>
      </c>
      <c r="X264">
        <v>3</v>
      </c>
      <c r="Y264">
        <v>6</v>
      </c>
      <c r="Z264">
        <v>3</v>
      </c>
      <c r="AA264">
        <v>9</v>
      </c>
      <c r="AB264">
        <v>4</v>
      </c>
      <c r="AC264">
        <v>4</v>
      </c>
      <c r="AD264">
        <v>17</v>
      </c>
    </row>
    <row r="265" spans="1:30">
      <c r="A265">
        <v>25714</v>
      </c>
      <c r="B265">
        <v>1</v>
      </c>
      <c r="C265">
        <v>1986</v>
      </c>
      <c r="D265" s="4">
        <v>44503.834537037037</v>
      </c>
      <c r="E265">
        <v>0</v>
      </c>
      <c r="F265">
        <v>4</v>
      </c>
      <c r="G265">
        <v>4</v>
      </c>
      <c r="H265">
        <v>3</v>
      </c>
      <c r="I265">
        <v>2</v>
      </c>
      <c r="J265">
        <v>3</v>
      </c>
      <c r="K265">
        <v>3</v>
      </c>
      <c r="L265">
        <v>4</v>
      </c>
      <c r="M265">
        <v>4</v>
      </c>
      <c r="N265">
        <v>3</v>
      </c>
      <c r="O265">
        <v>5</v>
      </c>
      <c r="P265">
        <v>4</v>
      </c>
      <c r="Q265">
        <v>3</v>
      </c>
      <c r="R265">
        <v>50</v>
      </c>
      <c r="S265">
        <v>40</v>
      </c>
      <c r="T265">
        <v>3</v>
      </c>
      <c r="U265">
        <v>4</v>
      </c>
      <c r="V265">
        <v>7</v>
      </c>
      <c r="W265">
        <v>20</v>
      </c>
      <c r="X265">
        <v>2</v>
      </c>
      <c r="Y265">
        <v>13</v>
      </c>
      <c r="Z265">
        <v>12</v>
      </c>
      <c r="AA265">
        <v>6</v>
      </c>
      <c r="AB265">
        <v>5</v>
      </c>
      <c r="AC265">
        <v>4</v>
      </c>
      <c r="AD265">
        <v>-17</v>
      </c>
    </row>
    <row r="266" spans="1:30">
      <c r="A266">
        <v>25717</v>
      </c>
      <c r="B266">
        <v>0</v>
      </c>
      <c r="C266">
        <v>1998</v>
      </c>
      <c r="D266" s="4">
        <v>44503.849560185183</v>
      </c>
      <c r="E266" t="s">
        <v>84</v>
      </c>
      <c r="F266">
        <v>4</v>
      </c>
      <c r="G266">
        <v>4</v>
      </c>
      <c r="H266">
        <v>2</v>
      </c>
      <c r="I266">
        <v>5</v>
      </c>
      <c r="J266">
        <v>3</v>
      </c>
      <c r="K266">
        <v>3</v>
      </c>
      <c r="L266">
        <v>5</v>
      </c>
      <c r="M266">
        <v>3</v>
      </c>
      <c r="N266">
        <v>2</v>
      </c>
      <c r="O266">
        <v>3</v>
      </c>
      <c r="P266">
        <v>2</v>
      </c>
      <c r="Q266">
        <v>5</v>
      </c>
      <c r="R266">
        <v>10</v>
      </c>
      <c r="S266">
        <v>5</v>
      </c>
      <c r="T266">
        <v>6</v>
      </c>
      <c r="U266">
        <v>5</v>
      </c>
      <c r="V266">
        <v>8</v>
      </c>
      <c r="W266">
        <v>5</v>
      </c>
      <c r="X266">
        <v>5</v>
      </c>
      <c r="Y266">
        <v>9</v>
      </c>
      <c r="Z266">
        <v>9</v>
      </c>
      <c r="AA266">
        <v>8</v>
      </c>
      <c r="AB266">
        <v>6</v>
      </c>
      <c r="AC266">
        <v>10</v>
      </c>
      <c r="AD266">
        <v>-20</v>
      </c>
    </row>
    <row r="267" spans="1:30">
      <c r="A267">
        <v>25720</v>
      </c>
      <c r="B267">
        <v>0</v>
      </c>
      <c r="C267">
        <v>1998</v>
      </c>
      <c r="D267" s="4">
        <v>44503.850902777776</v>
      </c>
      <c r="E267" t="s">
        <v>80</v>
      </c>
      <c r="F267">
        <v>4</v>
      </c>
      <c r="G267">
        <v>4</v>
      </c>
      <c r="H267">
        <v>2</v>
      </c>
      <c r="I267">
        <v>5</v>
      </c>
      <c r="J267">
        <v>5</v>
      </c>
      <c r="K267">
        <v>5</v>
      </c>
      <c r="L267">
        <v>5</v>
      </c>
      <c r="M267">
        <v>5</v>
      </c>
      <c r="N267">
        <v>5</v>
      </c>
      <c r="O267">
        <v>2</v>
      </c>
      <c r="P267">
        <v>3</v>
      </c>
      <c r="Q267">
        <v>4</v>
      </c>
      <c r="R267">
        <v>3</v>
      </c>
      <c r="S267">
        <v>2</v>
      </c>
      <c r="T267">
        <v>3</v>
      </c>
      <c r="U267">
        <v>4</v>
      </c>
      <c r="V267">
        <v>1</v>
      </c>
      <c r="W267">
        <v>2</v>
      </c>
      <c r="X267">
        <v>2</v>
      </c>
      <c r="Y267">
        <v>3</v>
      </c>
      <c r="Z267">
        <v>3</v>
      </c>
      <c r="AA267">
        <v>3</v>
      </c>
      <c r="AB267">
        <v>4</v>
      </c>
      <c r="AC267">
        <v>6</v>
      </c>
      <c r="AD267">
        <v>-26</v>
      </c>
    </row>
    <row r="268" spans="1:30">
      <c r="A268">
        <v>25732</v>
      </c>
      <c r="B268">
        <v>0</v>
      </c>
      <c r="C268">
        <v>1997</v>
      </c>
      <c r="D268" s="4">
        <v>44503.882094907407</v>
      </c>
      <c r="E268" t="s">
        <v>85</v>
      </c>
      <c r="F268">
        <v>5</v>
      </c>
      <c r="G268">
        <v>5</v>
      </c>
      <c r="H268">
        <v>2</v>
      </c>
      <c r="I268">
        <v>3</v>
      </c>
      <c r="J268">
        <v>1</v>
      </c>
      <c r="K268">
        <v>2</v>
      </c>
      <c r="L268">
        <v>4</v>
      </c>
      <c r="M268">
        <v>4</v>
      </c>
      <c r="N268">
        <v>2</v>
      </c>
      <c r="O268">
        <v>4</v>
      </c>
      <c r="P268">
        <v>1</v>
      </c>
      <c r="Q268">
        <v>2</v>
      </c>
      <c r="R268">
        <v>4</v>
      </c>
      <c r="S268">
        <v>1</v>
      </c>
      <c r="T268">
        <v>2</v>
      </c>
      <c r="U268">
        <v>3</v>
      </c>
      <c r="V268">
        <v>2</v>
      </c>
      <c r="W268">
        <v>3</v>
      </c>
      <c r="X268">
        <v>2</v>
      </c>
      <c r="Y268">
        <v>3</v>
      </c>
      <c r="Z268">
        <v>2</v>
      </c>
      <c r="AA268">
        <v>3</v>
      </c>
      <c r="AB268">
        <v>3</v>
      </c>
      <c r="AC268">
        <v>4</v>
      </c>
      <c r="AD268">
        <v>13</v>
      </c>
    </row>
    <row r="269" spans="1:30">
      <c r="A269">
        <v>25730</v>
      </c>
      <c r="B269">
        <v>0</v>
      </c>
      <c r="C269">
        <v>2001</v>
      </c>
      <c r="D269" s="4">
        <v>44503.886157407411</v>
      </c>
      <c r="E269" t="s">
        <v>84</v>
      </c>
      <c r="F269">
        <v>4</v>
      </c>
      <c r="G269">
        <v>4</v>
      </c>
      <c r="H269">
        <v>4</v>
      </c>
      <c r="I269">
        <v>5</v>
      </c>
      <c r="J269">
        <v>3</v>
      </c>
      <c r="K269">
        <v>3</v>
      </c>
      <c r="L269">
        <v>4</v>
      </c>
      <c r="M269">
        <v>4</v>
      </c>
      <c r="N269">
        <v>2</v>
      </c>
      <c r="O269">
        <v>4</v>
      </c>
      <c r="P269">
        <v>2</v>
      </c>
      <c r="Q269">
        <v>2</v>
      </c>
      <c r="R269">
        <v>4</v>
      </c>
      <c r="S269">
        <v>4</v>
      </c>
      <c r="T269">
        <v>4</v>
      </c>
      <c r="U269">
        <v>5</v>
      </c>
      <c r="V269">
        <v>8</v>
      </c>
      <c r="W269">
        <v>3</v>
      </c>
      <c r="X269">
        <v>7</v>
      </c>
      <c r="Y269">
        <v>12</v>
      </c>
      <c r="Z269">
        <v>6</v>
      </c>
      <c r="AA269">
        <v>7</v>
      </c>
      <c r="AB269">
        <v>5</v>
      </c>
      <c r="AC269">
        <v>4</v>
      </c>
      <c r="AD269">
        <v>-36</v>
      </c>
    </row>
    <row r="270" spans="1:30">
      <c r="A270">
        <v>25747</v>
      </c>
      <c r="B270">
        <v>0</v>
      </c>
      <c r="C270">
        <v>2000</v>
      </c>
      <c r="D270" s="4">
        <v>44503.943726851852</v>
      </c>
      <c r="E270" t="s">
        <v>142</v>
      </c>
      <c r="F270">
        <v>3</v>
      </c>
      <c r="G270">
        <v>5</v>
      </c>
      <c r="H270">
        <v>2</v>
      </c>
      <c r="I270">
        <v>5</v>
      </c>
      <c r="J270">
        <v>3</v>
      </c>
      <c r="K270">
        <v>3</v>
      </c>
      <c r="L270">
        <v>5</v>
      </c>
      <c r="M270">
        <v>2</v>
      </c>
      <c r="N270">
        <v>1</v>
      </c>
      <c r="O270">
        <v>5</v>
      </c>
      <c r="P270">
        <v>1</v>
      </c>
      <c r="Q270">
        <v>5</v>
      </c>
      <c r="R270">
        <v>9</v>
      </c>
      <c r="S270">
        <v>3</v>
      </c>
      <c r="T270">
        <v>7</v>
      </c>
      <c r="U270">
        <v>5</v>
      </c>
      <c r="V270">
        <v>7</v>
      </c>
      <c r="W270">
        <v>6</v>
      </c>
      <c r="X270">
        <v>4</v>
      </c>
      <c r="Y270">
        <v>19</v>
      </c>
      <c r="Z270">
        <v>5</v>
      </c>
      <c r="AA270">
        <v>6</v>
      </c>
      <c r="AB270">
        <v>8</v>
      </c>
      <c r="AC270">
        <v>9</v>
      </c>
      <c r="AD270">
        <v>8</v>
      </c>
    </row>
    <row r="271" spans="1:30">
      <c r="A271">
        <v>25752</v>
      </c>
      <c r="B271">
        <v>0</v>
      </c>
      <c r="C271">
        <v>1996</v>
      </c>
      <c r="D271" s="4">
        <v>44503.944432870368</v>
      </c>
      <c r="E271" t="s">
        <v>84</v>
      </c>
      <c r="F271">
        <v>4</v>
      </c>
      <c r="G271">
        <v>4</v>
      </c>
      <c r="H271">
        <v>2</v>
      </c>
      <c r="I271">
        <v>3</v>
      </c>
      <c r="J271">
        <v>3</v>
      </c>
      <c r="K271">
        <v>3</v>
      </c>
      <c r="L271">
        <v>5</v>
      </c>
      <c r="M271">
        <v>1</v>
      </c>
      <c r="N271">
        <v>3</v>
      </c>
      <c r="O271">
        <v>5</v>
      </c>
      <c r="P271">
        <v>1</v>
      </c>
      <c r="Q271">
        <v>3</v>
      </c>
      <c r="R271">
        <v>9</v>
      </c>
      <c r="S271">
        <v>4</v>
      </c>
      <c r="T271">
        <v>5</v>
      </c>
      <c r="U271">
        <v>5</v>
      </c>
      <c r="V271">
        <v>4</v>
      </c>
      <c r="W271">
        <v>3</v>
      </c>
      <c r="X271">
        <v>3</v>
      </c>
      <c r="Y271">
        <v>5</v>
      </c>
      <c r="Z271">
        <v>4</v>
      </c>
      <c r="AA271">
        <v>5</v>
      </c>
      <c r="AB271">
        <v>7</v>
      </c>
      <c r="AC271">
        <v>6</v>
      </c>
      <c r="AD271">
        <v>-16</v>
      </c>
    </row>
    <row r="272" spans="1:30">
      <c r="A272">
        <v>25758</v>
      </c>
      <c r="B272">
        <v>0</v>
      </c>
      <c r="C272">
        <v>1995</v>
      </c>
      <c r="D272" s="4">
        <v>44503.983124999999</v>
      </c>
      <c r="E272">
        <v>0</v>
      </c>
      <c r="F272">
        <v>5</v>
      </c>
      <c r="G272">
        <v>5</v>
      </c>
      <c r="H272">
        <v>2</v>
      </c>
      <c r="I272">
        <v>4</v>
      </c>
      <c r="J272">
        <v>4</v>
      </c>
      <c r="K272">
        <v>3</v>
      </c>
      <c r="L272">
        <v>5</v>
      </c>
      <c r="M272">
        <v>1</v>
      </c>
      <c r="N272">
        <v>4</v>
      </c>
      <c r="O272">
        <v>5</v>
      </c>
      <c r="P272">
        <v>1</v>
      </c>
      <c r="Q272">
        <v>2</v>
      </c>
      <c r="R272">
        <v>31</v>
      </c>
      <c r="S272">
        <v>4</v>
      </c>
      <c r="T272">
        <v>5</v>
      </c>
      <c r="U272">
        <v>5</v>
      </c>
      <c r="V272">
        <v>33</v>
      </c>
      <c r="W272">
        <v>6</v>
      </c>
      <c r="X272">
        <v>5</v>
      </c>
      <c r="Y272">
        <v>14</v>
      </c>
      <c r="Z272">
        <v>22</v>
      </c>
      <c r="AA272">
        <v>5</v>
      </c>
      <c r="AB272">
        <v>11</v>
      </c>
      <c r="AC272">
        <v>27</v>
      </c>
      <c r="AD272">
        <v>-3</v>
      </c>
    </row>
    <row r="273" spans="1:30">
      <c r="A273">
        <v>25772</v>
      </c>
      <c r="B273">
        <v>0</v>
      </c>
      <c r="C273">
        <v>1964</v>
      </c>
      <c r="D273" s="4">
        <v>44504.28329861111</v>
      </c>
      <c r="E273">
        <v>0</v>
      </c>
      <c r="F273">
        <v>4</v>
      </c>
      <c r="G273">
        <v>4</v>
      </c>
      <c r="H273">
        <v>2</v>
      </c>
      <c r="I273">
        <v>4</v>
      </c>
      <c r="J273">
        <v>3</v>
      </c>
      <c r="K273">
        <v>4</v>
      </c>
      <c r="L273">
        <v>3</v>
      </c>
      <c r="M273">
        <v>1</v>
      </c>
      <c r="N273">
        <v>1</v>
      </c>
      <c r="O273">
        <v>5</v>
      </c>
      <c r="P273">
        <v>2</v>
      </c>
      <c r="Q273">
        <v>2</v>
      </c>
      <c r="R273">
        <v>18</v>
      </c>
      <c r="S273">
        <v>5</v>
      </c>
      <c r="T273">
        <v>4</v>
      </c>
      <c r="U273">
        <v>9</v>
      </c>
      <c r="V273">
        <v>4</v>
      </c>
      <c r="W273">
        <v>8</v>
      </c>
      <c r="X273">
        <v>8</v>
      </c>
      <c r="Y273">
        <v>11</v>
      </c>
      <c r="Z273">
        <v>6</v>
      </c>
      <c r="AA273">
        <v>8</v>
      </c>
      <c r="AB273">
        <v>17</v>
      </c>
      <c r="AC273">
        <v>6</v>
      </c>
      <c r="AD273">
        <v>-7</v>
      </c>
    </row>
    <row r="274" spans="1:30">
      <c r="A274">
        <v>25804</v>
      </c>
      <c r="B274">
        <v>0</v>
      </c>
      <c r="C274">
        <v>1999</v>
      </c>
      <c r="D274" s="4">
        <v>44504.462002314816</v>
      </c>
      <c r="E274" t="s">
        <v>101</v>
      </c>
      <c r="F274">
        <v>2</v>
      </c>
      <c r="G274">
        <v>2</v>
      </c>
      <c r="H274">
        <v>2</v>
      </c>
      <c r="I274">
        <v>4</v>
      </c>
      <c r="J274">
        <v>4</v>
      </c>
      <c r="K274">
        <v>3</v>
      </c>
      <c r="L274">
        <v>5</v>
      </c>
      <c r="M274">
        <v>2</v>
      </c>
      <c r="N274">
        <v>1</v>
      </c>
      <c r="O274">
        <v>5</v>
      </c>
      <c r="P274">
        <v>1</v>
      </c>
      <c r="Q274">
        <v>1</v>
      </c>
      <c r="R274">
        <v>3</v>
      </c>
      <c r="S274">
        <v>43</v>
      </c>
      <c r="T274">
        <v>3</v>
      </c>
      <c r="U274">
        <v>3</v>
      </c>
      <c r="V274">
        <v>18</v>
      </c>
      <c r="W274">
        <v>9</v>
      </c>
      <c r="X274">
        <v>5</v>
      </c>
      <c r="Y274">
        <v>4</v>
      </c>
      <c r="Z274">
        <v>4</v>
      </c>
      <c r="AA274">
        <v>4</v>
      </c>
      <c r="AB274">
        <v>3</v>
      </c>
      <c r="AC274">
        <v>2</v>
      </c>
      <c r="AD274">
        <v>2</v>
      </c>
    </row>
    <row r="275" spans="1:30">
      <c r="A275">
        <v>25830</v>
      </c>
      <c r="B275">
        <v>0</v>
      </c>
      <c r="C275">
        <v>1981</v>
      </c>
      <c r="D275" s="4">
        <v>44504.636319444442</v>
      </c>
      <c r="E275" t="s">
        <v>84</v>
      </c>
      <c r="F275">
        <v>2</v>
      </c>
      <c r="G275">
        <v>4</v>
      </c>
      <c r="H275">
        <v>4</v>
      </c>
      <c r="I275">
        <v>5</v>
      </c>
      <c r="J275">
        <v>3</v>
      </c>
      <c r="K275">
        <v>3</v>
      </c>
      <c r="L275">
        <v>5</v>
      </c>
      <c r="M275">
        <v>4</v>
      </c>
      <c r="N275">
        <v>4</v>
      </c>
      <c r="O275">
        <v>3</v>
      </c>
      <c r="P275">
        <v>2</v>
      </c>
      <c r="Q275">
        <v>4</v>
      </c>
      <c r="R275">
        <v>7</v>
      </c>
      <c r="S275">
        <v>3</v>
      </c>
      <c r="T275">
        <v>4</v>
      </c>
      <c r="U275">
        <v>4</v>
      </c>
      <c r="V275">
        <v>4</v>
      </c>
      <c r="W275">
        <v>4</v>
      </c>
      <c r="X275">
        <v>5</v>
      </c>
      <c r="Y275">
        <v>5</v>
      </c>
      <c r="Z275">
        <v>4</v>
      </c>
      <c r="AA275">
        <v>9</v>
      </c>
      <c r="AB275">
        <v>4</v>
      </c>
      <c r="AC275">
        <v>6</v>
      </c>
      <c r="AD275">
        <v>-16</v>
      </c>
    </row>
    <row r="276" spans="1:30">
      <c r="A276">
        <v>25829</v>
      </c>
      <c r="B276">
        <v>1</v>
      </c>
      <c r="C276">
        <v>1999</v>
      </c>
      <c r="D276" s="4">
        <v>44504.637592592589</v>
      </c>
      <c r="E276" t="s">
        <v>143</v>
      </c>
      <c r="F276">
        <v>5</v>
      </c>
      <c r="G276">
        <v>4</v>
      </c>
      <c r="H276">
        <v>4</v>
      </c>
      <c r="I276">
        <v>4</v>
      </c>
      <c r="J276">
        <v>1</v>
      </c>
      <c r="K276">
        <v>1</v>
      </c>
      <c r="L276">
        <v>4</v>
      </c>
      <c r="M276">
        <v>4</v>
      </c>
      <c r="N276">
        <v>1</v>
      </c>
      <c r="O276">
        <v>1</v>
      </c>
      <c r="P276">
        <v>4</v>
      </c>
      <c r="Q276">
        <v>3</v>
      </c>
      <c r="R276">
        <v>6</v>
      </c>
      <c r="S276">
        <v>2</v>
      </c>
      <c r="T276">
        <v>7</v>
      </c>
      <c r="U276">
        <v>4</v>
      </c>
      <c r="V276">
        <v>6</v>
      </c>
      <c r="W276">
        <v>3</v>
      </c>
      <c r="X276">
        <v>6</v>
      </c>
      <c r="Y276">
        <v>8</v>
      </c>
      <c r="Z276">
        <v>5</v>
      </c>
      <c r="AA276">
        <v>6</v>
      </c>
      <c r="AB276">
        <v>6</v>
      </c>
      <c r="AC276">
        <v>9</v>
      </c>
      <c r="AD276">
        <v>13</v>
      </c>
    </row>
    <row r="277" spans="1:30">
      <c r="A277">
        <v>25834</v>
      </c>
      <c r="B277">
        <v>0</v>
      </c>
      <c r="C277">
        <v>1986</v>
      </c>
      <c r="D277" s="4">
        <v>44504.679675925923</v>
      </c>
      <c r="E277" t="s">
        <v>101</v>
      </c>
      <c r="F277">
        <v>2</v>
      </c>
      <c r="G277">
        <v>4</v>
      </c>
      <c r="H277">
        <v>2</v>
      </c>
      <c r="I277">
        <v>2</v>
      </c>
      <c r="J277">
        <v>3</v>
      </c>
      <c r="K277">
        <v>1</v>
      </c>
      <c r="L277">
        <v>4</v>
      </c>
      <c r="M277">
        <v>2</v>
      </c>
      <c r="N277">
        <v>1</v>
      </c>
      <c r="O277">
        <v>5</v>
      </c>
      <c r="P277">
        <v>1</v>
      </c>
      <c r="Q277">
        <v>2</v>
      </c>
      <c r="R277">
        <v>11</v>
      </c>
      <c r="S277">
        <v>7</v>
      </c>
      <c r="T277">
        <v>45</v>
      </c>
      <c r="U277">
        <v>6</v>
      </c>
      <c r="V277">
        <v>18</v>
      </c>
      <c r="W277">
        <v>33</v>
      </c>
      <c r="X277">
        <v>5</v>
      </c>
      <c r="Y277">
        <v>8</v>
      </c>
      <c r="Z277">
        <v>7</v>
      </c>
      <c r="AA277">
        <v>6</v>
      </c>
      <c r="AB277">
        <v>4</v>
      </c>
      <c r="AC277">
        <v>5</v>
      </c>
      <c r="AD277">
        <v>7</v>
      </c>
    </row>
    <row r="278" spans="1:30">
      <c r="A278">
        <v>25842</v>
      </c>
      <c r="B278">
        <v>0</v>
      </c>
      <c r="C278">
        <v>1993</v>
      </c>
      <c r="D278" s="4">
        <v>44504.764456018522</v>
      </c>
      <c r="E278">
        <v>0</v>
      </c>
      <c r="F278">
        <v>5</v>
      </c>
      <c r="G278">
        <v>3</v>
      </c>
      <c r="H278">
        <v>1</v>
      </c>
      <c r="I278">
        <v>5</v>
      </c>
      <c r="J278">
        <v>4</v>
      </c>
      <c r="K278">
        <v>3</v>
      </c>
      <c r="L278">
        <v>4</v>
      </c>
      <c r="M278">
        <v>1</v>
      </c>
      <c r="N278">
        <v>4</v>
      </c>
      <c r="O278">
        <v>5</v>
      </c>
      <c r="P278">
        <v>1</v>
      </c>
      <c r="Q278">
        <v>1</v>
      </c>
      <c r="R278">
        <v>4</v>
      </c>
      <c r="S278">
        <v>4</v>
      </c>
      <c r="T278">
        <v>4</v>
      </c>
      <c r="U278">
        <v>4</v>
      </c>
      <c r="V278">
        <v>7</v>
      </c>
      <c r="W278">
        <v>3</v>
      </c>
      <c r="X278">
        <v>3</v>
      </c>
      <c r="Y278">
        <v>7</v>
      </c>
      <c r="Z278">
        <v>4</v>
      </c>
      <c r="AA278">
        <v>7</v>
      </c>
      <c r="AB278">
        <v>4</v>
      </c>
      <c r="AC278">
        <v>5</v>
      </c>
      <c r="AD278">
        <v>14</v>
      </c>
    </row>
    <row r="279" spans="1:30">
      <c r="A279">
        <v>25847</v>
      </c>
      <c r="B279">
        <v>0</v>
      </c>
      <c r="C279">
        <v>1999</v>
      </c>
      <c r="D279" s="4">
        <v>44504.841608796298</v>
      </c>
      <c r="E279" t="s">
        <v>84</v>
      </c>
      <c r="F279">
        <v>4</v>
      </c>
      <c r="G279">
        <v>5</v>
      </c>
      <c r="H279">
        <v>4</v>
      </c>
      <c r="I279">
        <v>4</v>
      </c>
      <c r="J279">
        <v>3</v>
      </c>
      <c r="K279">
        <v>3</v>
      </c>
      <c r="L279">
        <v>5</v>
      </c>
      <c r="M279">
        <v>5</v>
      </c>
      <c r="N279">
        <v>1</v>
      </c>
      <c r="O279">
        <v>5</v>
      </c>
      <c r="P279">
        <v>4</v>
      </c>
      <c r="Q279">
        <v>3</v>
      </c>
      <c r="R279">
        <v>5</v>
      </c>
      <c r="S279">
        <v>5</v>
      </c>
      <c r="T279">
        <v>4</v>
      </c>
      <c r="U279">
        <v>5</v>
      </c>
      <c r="V279">
        <v>4</v>
      </c>
      <c r="W279">
        <v>2</v>
      </c>
      <c r="X279">
        <v>4</v>
      </c>
      <c r="Y279">
        <v>4</v>
      </c>
      <c r="Z279">
        <v>2</v>
      </c>
      <c r="AA279">
        <v>5</v>
      </c>
      <c r="AB279">
        <v>5</v>
      </c>
      <c r="AC279">
        <v>3</v>
      </c>
      <c r="AD279">
        <v>-12</v>
      </c>
    </row>
    <row r="280" spans="1:30">
      <c r="A280">
        <v>25862</v>
      </c>
      <c r="B280">
        <v>1</v>
      </c>
      <c r="C280">
        <v>1967</v>
      </c>
      <c r="D280" s="4">
        <v>44504.896608796298</v>
      </c>
      <c r="E280">
        <v>0</v>
      </c>
      <c r="F280">
        <v>5</v>
      </c>
      <c r="G280">
        <v>5</v>
      </c>
      <c r="H280">
        <v>4</v>
      </c>
      <c r="I280">
        <v>4</v>
      </c>
      <c r="J280">
        <v>2</v>
      </c>
      <c r="K280">
        <v>2</v>
      </c>
      <c r="L280">
        <v>4</v>
      </c>
      <c r="M280">
        <v>4</v>
      </c>
      <c r="N280">
        <v>1</v>
      </c>
      <c r="O280">
        <v>1</v>
      </c>
      <c r="P280">
        <v>4</v>
      </c>
      <c r="Q280">
        <v>5</v>
      </c>
      <c r="R280">
        <v>6</v>
      </c>
      <c r="S280">
        <v>2</v>
      </c>
      <c r="T280">
        <v>3</v>
      </c>
      <c r="U280">
        <v>3</v>
      </c>
      <c r="V280">
        <v>3</v>
      </c>
      <c r="W280">
        <v>4</v>
      </c>
      <c r="X280">
        <v>2</v>
      </c>
      <c r="Y280">
        <v>7</v>
      </c>
      <c r="Z280">
        <v>4</v>
      </c>
      <c r="AA280">
        <v>3</v>
      </c>
      <c r="AB280">
        <v>5</v>
      </c>
      <c r="AC280">
        <v>4</v>
      </c>
      <c r="AD280">
        <v>0</v>
      </c>
    </row>
    <row r="281" spans="1:30">
      <c r="A281">
        <v>25866</v>
      </c>
      <c r="B281">
        <v>1</v>
      </c>
      <c r="C281">
        <v>2005</v>
      </c>
      <c r="D281" s="4">
        <v>44504.936342592591</v>
      </c>
      <c r="E281">
        <v>2</v>
      </c>
      <c r="F281">
        <v>5</v>
      </c>
      <c r="G281">
        <v>5</v>
      </c>
      <c r="H281">
        <v>5</v>
      </c>
      <c r="I281">
        <v>5</v>
      </c>
      <c r="J281">
        <v>4</v>
      </c>
      <c r="K281">
        <v>4</v>
      </c>
      <c r="L281">
        <v>4</v>
      </c>
      <c r="M281">
        <v>4</v>
      </c>
      <c r="N281">
        <v>4</v>
      </c>
      <c r="O281">
        <v>2</v>
      </c>
      <c r="P281">
        <v>3</v>
      </c>
      <c r="Q281">
        <v>4</v>
      </c>
      <c r="R281">
        <v>4</v>
      </c>
      <c r="S281">
        <v>4</v>
      </c>
      <c r="T281">
        <v>3</v>
      </c>
      <c r="U281">
        <v>4</v>
      </c>
      <c r="V281">
        <v>8</v>
      </c>
      <c r="W281">
        <v>4</v>
      </c>
      <c r="X281">
        <v>5</v>
      </c>
      <c r="Y281">
        <v>7</v>
      </c>
      <c r="Z281">
        <v>6</v>
      </c>
      <c r="AA281">
        <v>8</v>
      </c>
      <c r="AB281">
        <v>4</v>
      </c>
      <c r="AC281">
        <v>4</v>
      </c>
      <c r="AD281">
        <v>-22</v>
      </c>
    </row>
    <row r="282" spans="1:30">
      <c r="A282">
        <v>25869</v>
      </c>
      <c r="B282">
        <v>0</v>
      </c>
      <c r="C282">
        <v>1999</v>
      </c>
      <c r="D282" s="4">
        <v>44504.950312499997</v>
      </c>
      <c r="E282">
        <v>0</v>
      </c>
      <c r="F282">
        <v>5</v>
      </c>
      <c r="G282">
        <v>4</v>
      </c>
      <c r="H282">
        <v>4</v>
      </c>
      <c r="I282">
        <v>2</v>
      </c>
      <c r="J282">
        <v>2</v>
      </c>
      <c r="K282">
        <v>2</v>
      </c>
      <c r="L282">
        <v>2</v>
      </c>
      <c r="M282">
        <v>2</v>
      </c>
      <c r="N282">
        <v>1</v>
      </c>
      <c r="O282">
        <v>5</v>
      </c>
      <c r="P282">
        <v>2</v>
      </c>
      <c r="Q282">
        <v>4</v>
      </c>
      <c r="R282">
        <v>7</v>
      </c>
      <c r="S282">
        <v>4</v>
      </c>
      <c r="T282">
        <v>4</v>
      </c>
      <c r="U282">
        <v>7</v>
      </c>
      <c r="V282">
        <v>4</v>
      </c>
      <c r="W282">
        <v>3</v>
      </c>
      <c r="X282">
        <v>4</v>
      </c>
      <c r="Y282">
        <v>5</v>
      </c>
      <c r="Z282">
        <v>6</v>
      </c>
      <c r="AA282">
        <v>6</v>
      </c>
      <c r="AB282">
        <v>4</v>
      </c>
      <c r="AC282">
        <v>8</v>
      </c>
      <c r="AD282">
        <v>-3</v>
      </c>
    </row>
    <row r="283" spans="1:30">
      <c r="A283">
        <v>25875</v>
      </c>
      <c r="B283">
        <v>0</v>
      </c>
      <c r="C283">
        <v>1991</v>
      </c>
      <c r="D283" s="4">
        <v>44505.237708333334</v>
      </c>
      <c r="E283">
        <v>0</v>
      </c>
      <c r="F283">
        <v>4</v>
      </c>
      <c r="G283">
        <v>4</v>
      </c>
      <c r="H283">
        <v>4</v>
      </c>
      <c r="I283">
        <v>4</v>
      </c>
      <c r="J283">
        <v>1</v>
      </c>
      <c r="K283">
        <v>1</v>
      </c>
      <c r="L283">
        <v>4</v>
      </c>
      <c r="M283">
        <v>1</v>
      </c>
      <c r="N283">
        <v>1</v>
      </c>
      <c r="O283">
        <v>5</v>
      </c>
      <c r="P283">
        <v>1</v>
      </c>
      <c r="Q283">
        <v>1</v>
      </c>
      <c r="R283">
        <v>8</v>
      </c>
      <c r="S283">
        <v>4</v>
      </c>
      <c r="T283">
        <v>3</v>
      </c>
      <c r="U283">
        <v>5</v>
      </c>
      <c r="V283">
        <v>5</v>
      </c>
      <c r="W283">
        <v>3</v>
      </c>
      <c r="X283">
        <v>5</v>
      </c>
      <c r="Y283">
        <v>4</v>
      </c>
      <c r="Z283">
        <v>3</v>
      </c>
      <c r="AA283">
        <v>5</v>
      </c>
      <c r="AB283">
        <v>4</v>
      </c>
      <c r="AC283">
        <v>5</v>
      </c>
      <c r="AD283">
        <v>-16</v>
      </c>
    </row>
    <row r="284" spans="1:30">
      <c r="A284">
        <v>25900</v>
      </c>
      <c r="B284">
        <v>1</v>
      </c>
      <c r="C284">
        <v>1971</v>
      </c>
      <c r="D284" s="4">
        <v>44505.526400462964</v>
      </c>
      <c r="E284" t="s">
        <v>144</v>
      </c>
      <c r="F284">
        <v>4</v>
      </c>
      <c r="G284">
        <v>3</v>
      </c>
      <c r="H284">
        <v>2</v>
      </c>
      <c r="I284">
        <v>5</v>
      </c>
      <c r="J284">
        <v>3</v>
      </c>
      <c r="K284">
        <v>3</v>
      </c>
      <c r="L284">
        <v>4</v>
      </c>
      <c r="M284">
        <v>2</v>
      </c>
      <c r="N284">
        <v>2</v>
      </c>
      <c r="O284">
        <v>1</v>
      </c>
      <c r="P284">
        <v>4</v>
      </c>
      <c r="Q284">
        <v>4</v>
      </c>
      <c r="R284">
        <v>11</v>
      </c>
      <c r="S284">
        <v>11</v>
      </c>
      <c r="T284">
        <v>10</v>
      </c>
      <c r="U284">
        <v>11</v>
      </c>
      <c r="V284">
        <v>12</v>
      </c>
      <c r="W284">
        <v>6</v>
      </c>
      <c r="X284">
        <v>5</v>
      </c>
      <c r="Y284">
        <v>9</v>
      </c>
      <c r="Z284">
        <v>6</v>
      </c>
      <c r="AA284">
        <v>10</v>
      </c>
      <c r="AB284">
        <v>7</v>
      </c>
      <c r="AC284">
        <v>3</v>
      </c>
      <c r="AD284">
        <v>-1</v>
      </c>
    </row>
    <row r="285" spans="1:30">
      <c r="A285">
        <v>25917</v>
      </c>
      <c r="B285">
        <v>0</v>
      </c>
      <c r="C285">
        <v>2002</v>
      </c>
      <c r="D285" s="4">
        <v>44505.580127314817</v>
      </c>
      <c r="E285" t="s">
        <v>84</v>
      </c>
      <c r="F285">
        <v>4</v>
      </c>
      <c r="G285">
        <v>4</v>
      </c>
      <c r="H285">
        <v>3</v>
      </c>
      <c r="I285">
        <v>2</v>
      </c>
      <c r="J285">
        <v>3</v>
      </c>
      <c r="K285">
        <v>3</v>
      </c>
      <c r="L285">
        <v>4</v>
      </c>
      <c r="M285">
        <v>1</v>
      </c>
      <c r="N285">
        <v>2</v>
      </c>
      <c r="O285">
        <v>5</v>
      </c>
      <c r="P285">
        <v>5</v>
      </c>
      <c r="Q285">
        <v>3</v>
      </c>
      <c r="R285">
        <v>11</v>
      </c>
      <c r="S285">
        <v>5</v>
      </c>
      <c r="T285">
        <v>4</v>
      </c>
      <c r="U285">
        <v>4</v>
      </c>
      <c r="V285">
        <v>4</v>
      </c>
      <c r="W285">
        <v>3</v>
      </c>
      <c r="X285">
        <v>3</v>
      </c>
      <c r="Y285">
        <v>4</v>
      </c>
      <c r="Z285">
        <v>4</v>
      </c>
      <c r="AA285">
        <v>5</v>
      </c>
      <c r="AB285">
        <v>4</v>
      </c>
      <c r="AC285">
        <v>6</v>
      </c>
      <c r="AD285">
        <v>-8</v>
      </c>
    </row>
    <row r="286" spans="1:30">
      <c r="A286">
        <v>25928</v>
      </c>
      <c r="B286">
        <v>0</v>
      </c>
      <c r="C286">
        <v>2002</v>
      </c>
      <c r="D286" s="4">
        <v>44505.643437500003</v>
      </c>
      <c r="E286" t="s">
        <v>85</v>
      </c>
      <c r="F286">
        <v>5</v>
      </c>
      <c r="G286">
        <v>4</v>
      </c>
      <c r="H286">
        <v>4</v>
      </c>
      <c r="I286">
        <v>2</v>
      </c>
      <c r="J286">
        <v>4</v>
      </c>
      <c r="K286">
        <v>2</v>
      </c>
      <c r="L286">
        <v>4</v>
      </c>
      <c r="M286">
        <v>1</v>
      </c>
      <c r="N286">
        <v>1</v>
      </c>
      <c r="O286">
        <v>5</v>
      </c>
      <c r="P286">
        <v>4</v>
      </c>
      <c r="Q286">
        <v>2</v>
      </c>
      <c r="R286">
        <v>4</v>
      </c>
      <c r="S286">
        <v>3</v>
      </c>
      <c r="T286">
        <v>5</v>
      </c>
      <c r="U286">
        <v>5</v>
      </c>
      <c r="V286">
        <v>5</v>
      </c>
      <c r="W286">
        <v>3</v>
      </c>
      <c r="X286">
        <v>4</v>
      </c>
      <c r="Y286">
        <v>4</v>
      </c>
      <c r="Z286">
        <v>3</v>
      </c>
      <c r="AA286">
        <v>6</v>
      </c>
      <c r="AB286">
        <v>5</v>
      </c>
      <c r="AC286">
        <v>6</v>
      </c>
      <c r="AD286">
        <v>9</v>
      </c>
    </row>
    <row r="287" spans="1:30">
      <c r="A287">
        <v>25942</v>
      </c>
      <c r="B287">
        <v>1</v>
      </c>
      <c r="C287">
        <v>2000</v>
      </c>
      <c r="D287" s="4">
        <v>44505.696111111109</v>
      </c>
      <c r="E287">
        <v>0</v>
      </c>
      <c r="F287">
        <v>4</v>
      </c>
      <c r="G287">
        <v>5</v>
      </c>
      <c r="H287">
        <v>5</v>
      </c>
      <c r="I287">
        <v>4</v>
      </c>
      <c r="J287">
        <v>5</v>
      </c>
      <c r="K287">
        <v>5</v>
      </c>
      <c r="L287">
        <v>5</v>
      </c>
      <c r="M287">
        <v>2</v>
      </c>
      <c r="N287">
        <v>5</v>
      </c>
      <c r="O287">
        <v>2</v>
      </c>
      <c r="P287">
        <v>1</v>
      </c>
      <c r="Q287">
        <v>1</v>
      </c>
      <c r="R287">
        <v>30</v>
      </c>
      <c r="S287">
        <v>3</v>
      </c>
      <c r="T287">
        <v>4</v>
      </c>
      <c r="U287">
        <v>4</v>
      </c>
      <c r="V287">
        <v>5</v>
      </c>
      <c r="W287">
        <v>2</v>
      </c>
      <c r="X287">
        <v>4</v>
      </c>
      <c r="Y287">
        <v>7</v>
      </c>
      <c r="Z287">
        <v>4</v>
      </c>
      <c r="AA287">
        <v>5</v>
      </c>
      <c r="AB287">
        <v>7</v>
      </c>
      <c r="AC287">
        <v>4</v>
      </c>
      <c r="AD287">
        <v>38</v>
      </c>
    </row>
    <row r="288" spans="1:30">
      <c r="A288">
        <v>25944</v>
      </c>
      <c r="B288">
        <v>0</v>
      </c>
      <c r="C288">
        <v>1998</v>
      </c>
      <c r="D288" s="4">
        <v>44505.752268518518</v>
      </c>
      <c r="E288" t="s">
        <v>136</v>
      </c>
      <c r="F288">
        <v>4</v>
      </c>
      <c r="G288">
        <v>5</v>
      </c>
      <c r="H288">
        <v>2</v>
      </c>
      <c r="I288">
        <v>5</v>
      </c>
      <c r="J288">
        <v>4</v>
      </c>
      <c r="K288">
        <v>3</v>
      </c>
      <c r="L288">
        <v>5</v>
      </c>
      <c r="M288">
        <v>2</v>
      </c>
      <c r="N288">
        <v>4</v>
      </c>
      <c r="O288">
        <v>5</v>
      </c>
      <c r="P288">
        <v>2</v>
      </c>
      <c r="Q288">
        <v>2</v>
      </c>
      <c r="R288">
        <v>6</v>
      </c>
      <c r="S288">
        <v>3</v>
      </c>
      <c r="T288">
        <v>6</v>
      </c>
      <c r="U288">
        <v>3</v>
      </c>
      <c r="V288">
        <v>4</v>
      </c>
      <c r="W288">
        <v>2</v>
      </c>
      <c r="X288">
        <v>4</v>
      </c>
      <c r="Y288">
        <v>5</v>
      </c>
      <c r="Z288">
        <v>5</v>
      </c>
      <c r="AA288">
        <v>5</v>
      </c>
      <c r="AB288">
        <v>5</v>
      </c>
      <c r="AC288">
        <v>6</v>
      </c>
      <c r="AD288">
        <v>-14</v>
      </c>
    </row>
    <row r="289" spans="1:30">
      <c r="A289">
        <v>25967</v>
      </c>
      <c r="B289">
        <v>1</v>
      </c>
      <c r="C289">
        <v>1987</v>
      </c>
      <c r="D289" s="4">
        <v>44505.921377314815</v>
      </c>
      <c r="E289" t="s">
        <v>84</v>
      </c>
      <c r="F289">
        <v>4</v>
      </c>
      <c r="G289">
        <v>4</v>
      </c>
      <c r="H289">
        <v>2</v>
      </c>
      <c r="I289">
        <v>2</v>
      </c>
      <c r="J289">
        <v>4</v>
      </c>
      <c r="K289">
        <v>3</v>
      </c>
      <c r="L289">
        <v>3</v>
      </c>
      <c r="M289">
        <v>4</v>
      </c>
      <c r="N289">
        <v>4</v>
      </c>
      <c r="O289">
        <v>2</v>
      </c>
      <c r="P289">
        <v>5</v>
      </c>
      <c r="Q289">
        <v>5</v>
      </c>
      <c r="R289">
        <v>4</v>
      </c>
      <c r="S289">
        <v>4</v>
      </c>
      <c r="T289">
        <v>3</v>
      </c>
      <c r="U289">
        <v>5</v>
      </c>
      <c r="V289">
        <v>3</v>
      </c>
      <c r="W289">
        <v>5</v>
      </c>
      <c r="X289">
        <v>4</v>
      </c>
      <c r="Y289">
        <v>7</v>
      </c>
      <c r="Z289">
        <v>2</v>
      </c>
      <c r="AA289">
        <v>5</v>
      </c>
      <c r="AB289">
        <v>6</v>
      </c>
      <c r="AC289">
        <v>5</v>
      </c>
      <c r="AD289">
        <v>7</v>
      </c>
    </row>
    <row r="290" spans="1:30">
      <c r="A290">
        <v>25982</v>
      </c>
      <c r="B290">
        <v>0</v>
      </c>
      <c r="C290">
        <v>2002</v>
      </c>
      <c r="D290" s="4">
        <v>44506.490694444445</v>
      </c>
      <c r="E290">
        <v>0</v>
      </c>
      <c r="F290">
        <v>2</v>
      </c>
      <c r="G290">
        <v>3</v>
      </c>
      <c r="H290">
        <v>3</v>
      </c>
      <c r="I290">
        <v>3</v>
      </c>
      <c r="J290">
        <v>3</v>
      </c>
      <c r="K290">
        <v>3</v>
      </c>
      <c r="L290">
        <v>5</v>
      </c>
      <c r="M290">
        <v>3</v>
      </c>
      <c r="N290">
        <v>3</v>
      </c>
      <c r="O290">
        <v>3</v>
      </c>
      <c r="P290">
        <v>4</v>
      </c>
      <c r="Q290">
        <v>2</v>
      </c>
      <c r="R290">
        <v>4</v>
      </c>
      <c r="S290">
        <v>5</v>
      </c>
      <c r="T290">
        <v>3</v>
      </c>
      <c r="U290">
        <v>5</v>
      </c>
      <c r="V290">
        <v>5</v>
      </c>
      <c r="W290">
        <v>2</v>
      </c>
      <c r="X290">
        <v>5</v>
      </c>
      <c r="Y290">
        <v>4</v>
      </c>
      <c r="Z290">
        <v>2</v>
      </c>
      <c r="AA290">
        <v>5</v>
      </c>
      <c r="AB290">
        <v>4</v>
      </c>
      <c r="AC290">
        <v>4</v>
      </c>
      <c r="AD290">
        <v>-21</v>
      </c>
    </row>
    <row r="291" spans="1:30">
      <c r="A291">
        <v>25983</v>
      </c>
      <c r="B291">
        <v>0</v>
      </c>
      <c r="C291">
        <v>2000</v>
      </c>
      <c r="D291" s="4">
        <v>44506.518217592595</v>
      </c>
      <c r="E291">
        <v>0</v>
      </c>
      <c r="F291">
        <v>5</v>
      </c>
      <c r="G291">
        <v>4</v>
      </c>
      <c r="H291">
        <v>2</v>
      </c>
      <c r="I291">
        <v>5</v>
      </c>
      <c r="J291">
        <v>2</v>
      </c>
      <c r="K291">
        <v>2</v>
      </c>
      <c r="L291">
        <v>2</v>
      </c>
      <c r="M291">
        <v>1</v>
      </c>
      <c r="N291">
        <v>1</v>
      </c>
      <c r="O291">
        <v>5</v>
      </c>
      <c r="P291">
        <v>1</v>
      </c>
      <c r="Q291">
        <v>4</v>
      </c>
      <c r="R291">
        <v>9</v>
      </c>
      <c r="S291">
        <v>8</v>
      </c>
      <c r="T291">
        <v>4</v>
      </c>
      <c r="U291">
        <v>6</v>
      </c>
      <c r="V291">
        <v>4</v>
      </c>
      <c r="W291">
        <v>10</v>
      </c>
      <c r="X291">
        <v>6</v>
      </c>
      <c r="Y291">
        <v>6</v>
      </c>
      <c r="Z291">
        <v>4</v>
      </c>
      <c r="AA291">
        <v>7</v>
      </c>
      <c r="AB291">
        <v>4</v>
      </c>
      <c r="AC291">
        <v>61</v>
      </c>
      <c r="AD291">
        <v>14</v>
      </c>
    </row>
    <row r="292" spans="1:30">
      <c r="A292">
        <v>25984</v>
      </c>
      <c r="B292">
        <v>1</v>
      </c>
      <c r="C292">
        <v>1999</v>
      </c>
      <c r="D292" s="4">
        <v>44506.537824074076</v>
      </c>
      <c r="E292">
        <v>0</v>
      </c>
      <c r="F292">
        <v>4</v>
      </c>
      <c r="G292">
        <v>5</v>
      </c>
      <c r="H292">
        <v>2</v>
      </c>
      <c r="I292">
        <v>3</v>
      </c>
      <c r="J292">
        <v>1</v>
      </c>
      <c r="K292">
        <v>1</v>
      </c>
      <c r="L292">
        <v>4</v>
      </c>
      <c r="M292">
        <v>4</v>
      </c>
      <c r="N292">
        <v>1</v>
      </c>
      <c r="O292">
        <v>5</v>
      </c>
      <c r="P292">
        <v>1</v>
      </c>
      <c r="Q292">
        <v>3</v>
      </c>
      <c r="R292">
        <v>4</v>
      </c>
      <c r="S292">
        <v>2</v>
      </c>
      <c r="T292">
        <v>2</v>
      </c>
      <c r="U292">
        <v>2</v>
      </c>
      <c r="V292">
        <v>3</v>
      </c>
      <c r="W292">
        <v>2</v>
      </c>
      <c r="X292">
        <v>1</v>
      </c>
      <c r="Y292">
        <v>8</v>
      </c>
      <c r="Z292">
        <v>6</v>
      </c>
      <c r="AA292">
        <v>5</v>
      </c>
      <c r="AB292">
        <v>3</v>
      </c>
      <c r="AC292">
        <v>8</v>
      </c>
      <c r="AD292">
        <v>11</v>
      </c>
    </row>
    <row r="293" spans="1:30">
      <c r="A293">
        <v>26020</v>
      </c>
      <c r="B293">
        <v>0</v>
      </c>
      <c r="C293">
        <v>2000</v>
      </c>
      <c r="D293" s="4">
        <v>44507.577939814815</v>
      </c>
      <c r="E293" t="s">
        <v>145</v>
      </c>
      <c r="F293">
        <v>4</v>
      </c>
      <c r="G293">
        <v>4</v>
      </c>
      <c r="H293">
        <v>4</v>
      </c>
      <c r="I293">
        <v>5</v>
      </c>
      <c r="J293">
        <v>4</v>
      </c>
      <c r="K293">
        <v>3</v>
      </c>
      <c r="L293">
        <v>4</v>
      </c>
      <c r="M293">
        <v>2</v>
      </c>
      <c r="N293">
        <v>3</v>
      </c>
      <c r="O293">
        <v>5</v>
      </c>
      <c r="P293">
        <v>4</v>
      </c>
      <c r="Q293">
        <v>3</v>
      </c>
      <c r="R293">
        <v>5</v>
      </c>
      <c r="S293">
        <v>5</v>
      </c>
      <c r="T293">
        <v>3</v>
      </c>
      <c r="U293">
        <v>5</v>
      </c>
      <c r="V293">
        <v>6</v>
      </c>
      <c r="W293">
        <v>4</v>
      </c>
      <c r="X293">
        <v>6</v>
      </c>
      <c r="Y293">
        <v>7</v>
      </c>
      <c r="Z293">
        <v>7</v>
      </c>
      <c r="AA293">
        <v>8</v>
      </c>
      <c r="AB293">
        <v>7</v>
      </c>
      <c r="AC293">
        <v>8</v>
      </c>
      <c r="AD293">
        <v>-25</v>
      </c>
    </row>
    <row r="294" spans="1:30">
      <c r="A294">
        <v>26036</v>
      </c>
      <c r="B294">
        <v>0</v>
      </c>
      <c r="C294">
        <v>1974</v>
      </c>
      <c r="D294" s="4">
        <v>44507.693518518521</v>
      </c>
      <c r="E294" t="s">
        <v>138</v>
      </c>
      <c r="F294">
        <v>5</v>
      </c>
      <c r="G294">
        <v>4</v>
      </c>
      <c r="H294">
        <v>3</v>
      </c>
      <c r="I294">
        <v>5</v>
      </c>
      <c r="J294">
        <v>5</v>
      </c>
      <c r="K294">
        <v>5</v>
      </c>
      <c r="L294">
        <v>5</v>
      </c>
      <c r="M294">
        <v>3</v>
      </c>
      <c r="N294">
        <v>4</v>
      </c>
      <c r="O294">
        <v>4</v>
      </c>
      <c r="P294">
        <v>4</v>
      </c>
      <c r="Q294">
        <v>5</v>
      </c>
      <c r="R294">
        <v>7</v>
      </c>
      <c r="S294">
        <v>8</v>
      </c>
      <c r="T294">
        <v>5</v>
      </c>
      <c r="U294">
        <v>3</v>
      </c>
      <c r="V294">
        <v>2</v>
      </c>
      <c r="W294">
        <v>2</v>
      </c>
      <c r="X294">
        <v>1</v>
      </c>
      <c r="Y294">
        <v>5</v>
      </c>
      <c r="Z294">
        <v>8</v>
      </c>
      <c r="AA294">
        <v>9</v>
      </c>
      <c r="AB294">
        <v>7</v>
      </c>
      <c r="AC294">
        <v>7</v>
      </c>
      <c r="AD294">
        <v>-15</v>
      </c>
    </row>
    <row r="295" spans="1:30">
      <c r="A295">
        <v>26037</v>
      </c>
      <c r="B295">
        <v>0</v>
      </c>
      <c r="C295">
        <v>1984</v>
      </c>
      <c r="D295" s="4">
        <v>44507.704548611109</v>
      </c>
      <c r="E295">
        <v>0</v>
      </c>
      <c r="F295">
        <v>2</v>
      </c>
      <c r="G295">
        <v>3</v>
      </c>
      <c r="H295">
        <v>3</v>
      </c>
      <c r="I295">
        <v>4</v>
      </c>
      <c r="J295">
        <v>3</v>
      </c>
      <c r="K295">
        <v>3</v>
      </c>
      <c r="L295">
        <v>3</v>
      </c>
      <c r="M295">
        <v>1</v>
      </c>
      <c r="N295">
        <v>1</v>
      </c>
      <c r="O295">
        <v>5</v>
      </c>
      <c r="P295">
        <v>1</v>
      </c>
      <c r="Q295">
        <v>3</v>
      </c>
      <c r="R295">
        <v>7</v>
      </c>
      <c r="S295">
        <v>3</v>
      </c>
      <c r="T295">
        <v>4</v>
      </c>
      <c r="U295">
        <v>6</v>
      </c>
      <c r="V295">
        <v>2</v>
      </c>
      <c r="W295">
        <v>6</v>
      </c>
      <c r="X295">
        <v>5</v>
      </c>
      <c r="Y295">
        <v>4</v>
      </c>
      <c r="Z295">
        <v>6</v>
      </c>
      <c r="AA295">
        <v>5</v>
      </c>
      <c r="AB295">
        <v>4</v>
      </c>
      <c r="AC295">
        <v>3</v>
      </c>
      <c r="AD295">
        <v>-18</v>
      </c>
    </row>
    <row r="296" spans="1:30">
      <c r="A296">
        <v>26039</v>
      </c>
      <c r="B296">
        <v>0</v>
      </c>
      <c r="C296">
        <v>1976</v>
      </c>
      <c r="D296" s="4">
        <v>44507.785057870373</v>
      </c>
      <c r="E296" t="s">
        <v>84</v>
      </c>
      <c r="F296">
        <v>5</v>
      </c>
      <c r="G296">
        <v>2</v>
      </c>
      <c r="H296">
        <v>5</v>
      </c>
      <c r="I296">
        <v>5</v>
      </c>
      <c r="J296">
        <v>1</v>
      </c>
      <c r="K296">
        <v>1</v>
      </c>
      <c r="L296">
        <v>2</v>
      </c>
      <c r="M296">
        <v>1</v>
      </c>
      <c r="N296">
        <v>5</v>
      </c>
      <c r="O296">
        <v>4</v>
      </c>
      <c r="P296">
        <v>5</v>
      </c>
      <c r="Q296">
        <v>2</v>
      </c>
      <c r="R296">
        <v>4</v>
      </c>
      <c r="S296">
        <v>3</v>
      </c>
      <c r="T296">
        <v>4</v>
      </c>
      <c r="U296">
        <v>4</v>
      </c>
      <c r="V296">
        <v>5</v>
      </c>
      <c r="W296">
        <v>3</v>
      </c>
      <c r="X296">
        <v>3</v>
      </c>
      <c r="Y296">
        <v>2</v>
      </c>
      <c r="Z296">
        <v>4</v>
      </c>
      <c r="AA296">
        <v>5</v>
      </c>
      <c r="AB296">
        <v>3</v>
      </c>
      <c r="AC296">
        <v>4</v>
      </c>
      <c r="AD296">
        <v>108</v>
      </c>
    </row>
    <row r="297" spans="1:30">
      <c r="A297">
        <v>26041</v>
      </c>
      <c r="B297">
        <v>1</v>
      </c>
      <c r="C297">
        <v>1997</v>
      </c>
      <c r="D297" s="4">
        <v>44507.79010416667</v>
      </c>
      <c r="E297">
        <v>0</v>
      </c>
      <c r="F297">
        <v>4</v>
      </c>
      <c r="G297">
        <v>2</v>
      </c>
      <c r="H297">
        <v>3</v>
      </c>
      <c r="I297">
        <v>5</v>
      </c>
      <c r="J297">
        <v>3</v>
      </c>
      <c r="K297">
        <v>3</v>
      </c>
      <c r="L297">
        <v>3</v>
      </c>
      <c r="M297">
        <v>3</v>
      </c>
      <c r="N297">
        <v>2</v>
      </c>
      <c r="O297">
        <v>4</v>
      </c>
      <c r="P297">
        <v>3</v>
      </c>
      <c r="Q297">
        <v>4</v>
      </c>
      <c r="R297">
        <v>5</v>
      </c>
      <c r="S297">
        <v>3</v>
      </c>
      <c r="T297">
        <v>1</v>
      </c>
      <c r="U297">
        <v>4</v>
      </c>
      <c r="V297">
        <v>3</v>
      </c>
      <c r="W297">
        <v>3</v>
      </c>
      <c r="X297">
        <v>5</v>
      </c>
      <c r="Y297">
        <v>18</v>
      </c>
      <c r="Z297">
        <v>6</v>
      </c>
      <c r="AA297">
        <v>23</v>
      </c>
      <c r="AB297">
        <v>2</v>
      </c>
      <c r="AC297">
        <v>1</v>
      </c>
      <c r="AD297">
        <v>1</v>
      </c>
    </row>
    <row r="298" spans="1:30">
      <c r="A298">
        <v>26044</v>
      </c>
      <c r="B298">
        <v>0</v>
      </c>
      <c r="C298">
        <v>1988</v>
      </c>
      <c r="D298" s="4">
        <v>44507.81045138889</v>
      </c>
      <c r="E298" t="s">
        <v>84</v>
      </c>
      <c r="F298">
        <v>4</v>
      </c>
      <c r="G298">
        <v>5</v>
      </c>
      <c r="H298">
        <v>4</v>
      </c>
      <c r="I298">
        <v>2</v>
      </c>
      <c r="J298">
        <v>5</v>
      </c>
      <c r="K298">
        <v>4</v>
      </c>
      <c r="L298">
        <v>5</v>
      </c>
      <c r="M298">
        <v>5</v>
      </c>
      <c r="N298">
        <v>2</v>
      </c>
      <c r="O298">
        <v>5</v>
      </c>
      <c r="P298">
        <v>1</v>
      </c>
      <c r="Q298">
        <v>3</v>
      </c>
      <c r="R298">
        <v>4</v>
      </c>
      <c r="S298">
        <v>3</v>
      </c>
      <c r="T298">
        <v>7</v>
      </c>
      <c r="U298">
        <v>4</v>
      </c>
      <c r="V298">
        <v>5</v>
      </c>
      <c r="W298">
        <v>5</v>
      </c>
      <c r="X298">
        <v>4</v>
      </c>
      <c r="Y298">
        <v>6</v>
      </c>
      <c r="Z298">
        <v>5</v>
      </c>
      <c r="AA298">
        <v>4</v>
      </c>
      <c r="AB298">
        <v>4</v>
      </c>
      <c r="AC298">
        <v>5</v>
      </c>
      <c r="AD298">
        <v>22</v>
      </c>
    </row>
    <row r="299" spans="1:30">
      <c r="A299">
        <v>26045</v>
      </c>
      <c r="B299">
        <v>1</v>
      </c>
      <c r="C299">
        <v>1991</v>
      </c>
      <c r="D299" s="4">
        <v>44507.821388888886</v>
      </c>
      <c r="E299" t="s">
        <v>92</v>
      </c>
      <c r="F299">
        <v>5</v>
      </c>
      <c r="G299">
        <v>5</v>
      </c>
      <c r="H299">
        <v>2</v>
      </c>
      <c r="I299">
        <v>5</v>
      </c>
      <c r="J299">
        <v>4</v>
      </c>
      <c r="K299">
        <v>4</v>
      </c>
      <c r="L299">
        <v>4</v>
      </c>
      <c r="M299">
        <v>2</v>
      </c>
      <c r="N299">
        <v>4</v>
      </c>
      <c r="O299">
        <v>1</v>
      </c>
      <c r="P299">
        <v>2</v>
      </c>
      <c r="Q299">
        <v>2</v>
      </c>
      <c r="R299">
        <v>5</v>
      </c>
      <c r="S299">
        <v>13</v>
      </c>
      <c r="T299">
        <v>3</v>
      </c>
      <c r="U299">
        <v>8</v>
      </c>
      <c r="V299">
        <v>11</v>
      </c>
      <c r="W299">
        <v>4</v>
      </c>
      <c r="X299">
        <v>4</v>
      </c>
      <c r="Y299">
        <v>5</v>
      </c>
      <c r="Z299">
        <v>7</v>
      </c>
      <c r="AA299">
        <v>3</v>
      </c>
      <c r="AB299">
        <v>8</v>
      </c>
      <c r="AC299">
        <v>7</v>
      </c>
      <c r="AD299">
        <v>-10</v>
      </c>
    </row>
    <row r="300" spans="1:30">
      <c r="A300">
        <v>26047</v>
      </c>
      <c r="B300">
        <v>1</v>
      </c>
      <c r="C300">
        <v>1995</v>
      </c>
      <c r="D300" s="4">
        <v>44507.825046296297</v>
      </c>
      <c r="E300">
        <v>1</v>
      </c>
      <c r="F300">
        <v>5</v>
      </c>
      <c r="G300">
        <v>5</v>
      </c>
      <c r="H300">
        <v>2</v>
      </c>
      <c r="I300">
        <v>4</v>
      </c>
      <c r="J300">
        <v>4</v>
      </c>
      <c r="K300">
        <v>5</v>
      </c>
      <c r="L300">
        <v>5</v>
      </c>
      <c r="M300">
        <v>3</v>
      </c>
      <c r="N300">
        <v>5</v>
      </c>
      <c r="O300">
        <v>2</v>
      </c>
      <c r="P300">
        <v>3</v>
      </c>
      <c r="Q300">
        <v>5</v>
      </c>
      <c r="R300">
        <v>11</v>
      </c>
      <c r="S300">
        <v>5</v>
      </c>
      <c r="T300">
        <v>4</v>
      </c>
      <c r="U300">
        <v>17</v>
      </c>
      <c r="V300">
        <v>6</v>
      </c>
      <c r="W300">
        <v>4</v>
      </c>
      <c r="X300">
        <v>5</v>
      </c>
      <c r="Y300">
        <v>8</v>
      </c>
      <c r="Z300">
        <v>9</v>
      </c>
      <c r="AA300">
        <v>10</v>
      </c>
      <c r="AB300">
        <v>9</v>
      </c>
      <c r="AC300">
        <v>11</v>
      </c>
      <c r="AD300">
        <v>-17</v>
      </c>
    </row>
    <row r="301" spans="1:30">
      <c r="A301">
        <v>26046</v>
      </c>
      <c r="B301">
        <v>0</v>
      </c>
      <c r="C301">
        <v>1984</v>
      </c>
      <c r="D301" s="4">
        <v>44507.827233796299</v>
      </c>
      <c r="E301" t="s">
        <v>84</v>
      </c>
      <c r="F301">
        <v>4</v>
      </c>
      <c r="G301">
        <v>4</v>
      </c>
      <c r="H301">
        <v>4</v>
      </c>
      <c r="I301">
        <v>4</v>
      </c>
      <c r="J301">
        <v>3</v>
      </c>
      <c r="K301">
        <v>3</v>
      </c>
      <c r="L301">
        <v>5</v>
      </c>
      <c r="M301">
        <v>4</v>
      </c>
      <c r="N301">
        <v>4</v>
      </c>
      <c r="O301">
        <v>3</v>
      </c>
      <c r="P301">
        <v>4</v>
      </c>
      <c r="Q301">
        <v>2</v>
      </c>
      <c r="R301">
        <v>6</v>
      </c>
      <c r="S301">
        <v>3</v>
      </c>
      <c r="T301">
        <v>4</v>
      </c>
      <c r="U301">
        <v>4</v>
      </c>
      <c r="V301">
        <v>5</v>
      </c>
      <c r="W301">
        <v>3</v>
      </c>
      <c r="X301">
        <v>4</v>
      </c>
      <c r="Y301">
        <v>6</v>
      </c>
      <c r="Z301">
        <v>5</v>
      </c>
      <c r="AA301">
        <v>5</v>
      </c>
      <c r="AB301">
        <v>4</v>
      </c>
      <c r="AC301">
        <v>7</v>
      </c>
      <c r="AD301">
        <v>-24</v>
      </c>
    </row>
    <row r="302" spans="1:30">
      <c r="A302">
        <v>26050</v>
      </c>
      <c r="B302">
        <v>1</v>
      </c>
      <c r="C302">
        <v>1999</v>
      </c>
      <c r="D302" s="4">
        <v>44507.835138888891</v>
      </c>
      <c r="E302">
        <v>0</v>
      </c>
      <c r="F302">
        <v>5</v>
      </c>
      <c r="G302">
        <v>5</v>
      </c>
      <c r="H302">
        <v>2</v>
      </c>
      <c r="I302">
        <v>2</v>
      </c>
      <c r="J302">
        <v>4</v>
      </c>
      <c r="K302">
        <v>4</v>
      </c>
      <c r="L302">
        <v>4</v>
      </c>
      <c r="M302">
        <v>2</v>
      </c>
      <c r="N302">
        <v>2</v>
      </c>
      <c r="O302">
        <v>2</v>
      </c>
      <c r="P302">
        <v>2</v>
      </c>
      <c r="Q302">
        <v>3</v>
      </c>
      <c r="R302">
        <v>4</v>
      </c>
      <c r="S302">
        <v>3</v>
      </c>
      <c r="T302">
        <v>6</v>
      </c>
      <c r="U302">
        <v>2</v>
      </c>
      <c r="V302">
        <v>3</v>
      </c>
      <c r="W302">
        <v>3</v>
      </c>
      <c r="X302">
        <v>9</v>
      </c>
      <c r="Y302">
        <v>4</v>
      </c>
      <c r="Z302">
        <v>4</v>
      </c>
      <c r="AA302">
        <v>3</v>
      </c>
      <c r="AB302">
        <v>3</v>
      </c>
      <c r="AC302">
        <v>4</v>
      </c>
      <c r="AD302">
        <v>1</v>
      </c>
    </row>
    <row r="303" spans="1:30">
      <c r="A303">
        <v>26051</v>
      </c>
      <c r="B303">
        <v>0</v>
      </c>
      <c r="C303">
        <v>1970</v>
      </c>
      <c r="D303" s="4">
        <v>44507.845208333332</v>
      </c>
      <c r="E303" t="s">
        <v>146</v>
      </c>
      <c r="F303">
        <v>1</v>
      </c>
      <c r="G303">
        <v>4</v>
      </c>
      <c r="H303">
        <v>4</v>
      </c>
      <c r="I303">
        <v>4</v>
      </c>
      <c r="J303">
        <v>3</v>
      </c>
      <c r="K303">
        <v>4</v>
      </c>
      <c r="L303">
        <v>5</v>
      </c>
      <c r="M303">
        <v>5</v>
      </c>
      <c r="N303">
        <v>3</v>
      </c>
      <c r="O303">
        <v>5</v>
      </c>
      <c r="P303">
        <v>2</v>
      </c>
      <c r="Q303">
        <v>1</v>
      </c>
      <c r="R303">
        <v>10</v>
      </c>
      <c r="S303">
        <v>4</v>
      </c>
      <c r="T303">
        <v>6</v>
      </c>
      <c r="U303">
        <v>9</v>
      </c>
      <c r="V303">
        <v>6</v>
      </c>
      <c r="W303">
        <v>7</v>
      </c>
      <c r="X303">
        <v>5</v>
      </c>
      <c r="Y303">
        <v>6</v>
      </c>
      <c r="Z303">
        <v>3</v>
      </c>
      <c r="AA303">
        <v>9</v>
      </c>
      <c r="AB303">
        <v>6</v>
      </c>
      <c r="AC303">
        <v>6</v>
      </c>
      <c r="AD303">
        <v>14</v>
      </c>
    </row>
    <row r="304" spans="1:30">
      <c r="A304">
        <v>26052</v>
      </c>
      <c r="B304">
        <v>1</v>
      </c>
      <c r="C304">
        <v>1999</v>
      </c>
      <c r="D304" s="4">
        <v>44507.87232638889</v>
      </c>
      <c r="E304">
        <v>0</v>
      </c>
      <c r="F304">
        <v>5</v>
      </c>
      <c r="G304">
        <v>5</v>
      </c>
      <c r="H304">
        <v>4</v>
      </c>
      <c r="I304">
        <v>5</v>
      </c>
      <c r="J304">
        <v>4</v>
      </c>
      <c r="K304">
        <v>4</v>
      </c>
      <c r="L304">
        <v>5</v>
      </c>
      <c r="M304">
        <v>3</v>
      </c>
      <c r="N304">
        <v>1</v>
      </c>
      <c r="O304">
        <v>5</v>
      </c>
      <c r="P304">
        <v>3</v>
      </c>
      <c r="Q304">
        <v>3</v>
      </c>
      <c r="R304">
        <v>6</v>
      </c>
      <c r="S304">
        <v>4</v>
      </c>
      <c r="T304">
        <v>24</v>
      </c>
      <c r="U304">
        <v>3</v>
      </c>
      <c r="V304">
        <v>8</v>
      </c>
      <c r="W304">
        <v>4</v>
      </c>
      <c r="X304">
        <v>3</v>
      </c>
      <c r="Y304">
        <v>8</v>
      </c>
      <c r="Z304">
        <v>8</v>
      </c>
      <c r="AA304">
        <v>5</v>
      </c>
      <c r="AB304">
        <v>6</v>
      </c>
      <c r="AC304">
        <v>8</v>
      </c>
      <c r="AD304">
        <v>-11</v>
      </c>
    </row>
    <row r="305" spans="1:30">
      <c r="A305">
        <v>26053</v>
      </c>
      <c r="B305">
        <v>1</v>
      </c>
      <c r="C305">
        <v>1974</v>
      </c>
      <c r="D305" s="4">
        <v>44507.883761574078</v>
      </c>
      <c r="E305" t="s">
        <v>92</v>
      </c>
      <c r="F305">
        <v>5</v>
      </c>
      <c r="G305">
        <v>5</v>
      </c>
      <c r="H305">
        <v>2</v>
      </c>
      <c r="I305">
        <v>2</v>
      </c>
      <c r="J305">
        <v>3</v>
      </c>
      <c r="K305">
        <v>3</v>
      </c>
      <c r="L305">
        <v>3</v>
      </c>
      <c r="M305">
        <v>1</v>
      </c>
      <c r="N305">
        <v>1</v>
      </c>
      <c r="O305">
        <v>5</v>
      </c>
      <c r="P305">
        <v>3</v>
      </c>
      <c r="Q305">
        <v>2</v>
      </c>
      <c r="R305">
        <v>9</v>
      </c>
      <c r="S305">
        <v>8</v>
      </c>
      <c r="T305">
        <v>7</v>
      </c>
      <c r="U305">
        <v>9</v>
      </c>
      <c r="V305">
        <v>5</v>
      </c>
      <c r="W305">
        <v>8</v>
      </c>
      <c r="X305">
        <v>6</v>
      </c>
      <c r="Y305">
        <v>5</v>
      </c>
      <c r="Z305">
        <v>7</v>
      </c>
      <c r="AA305">
        <v>9</v>
      </c>
      <c r="AB305">
        <v>10</v>
      </c>
      <c r="AC305">
        <v>8</v>
      </c>
      <c r="AD305">
        <v>-1</v>
      </c>
    </row>
    <row r="306" spans="1:30">
      <c r="A306">
        <v>26056</v>
      </c>
      <c r="B306">
        <v>0</v>
      </c>
      <c r="C306">
        <v>1992</v>
      </c>
      <c r="D306" s="4">
        <v>44507.901354166665</v>
      </c>
      <c r="E306">
        <v>0</v>
      </c>
      <c r="F306">
        <v>2</v>
      </c>
      <c r="G306">
        <v>3</v>
      </c>
      <c r="H306">
        <v>4</v>
      </c>
      <c r="I306">
        <v>4</v>
      </c>
      <c r="J306">
        <v>4</v>
      </c>
      <c r="K306">
        <v>4</v>
      </c>
      <c r="L306">
        <v>4</v>
      </c>
      <c r="M306">
        <v>2</v>
      </c>
      <c r="N306">
        <v>1</v>
      </c>
      <c r="O306">
        <v>4</v>
      </c>
      <c r="P306">
        <v>2</v>
      </c>
      <c r="Q306">
        <v>2</v>
      </c>
      <c r="R306">
        <v>6</v>
      </c>
      <c r="S306">
        <v>4</v>
      </c>
      <c r="T306">
        <v>7</v>
      </c>
      <c r="U306">
        <v>7</v>
      </c>
      <c r="V306">
        <v>7</v>
      </c>
      <c r="W306">
        <v>31</v>
      </c>
      <c r="X306">
        <v>4</v>
      </c>
      <c r="Y306">
        <v>7</v>
      </c>
      <c r="Z306">
        <v>6</v>
      </c>
      <c r="AA306">
        <v>5</v>
      </c>
      <c r="AB306">
        <v>9</v>
      </c>
      <c r="AC306">
        <v>7</v>
      </c>
      <c r="AD306">
        <v>-15</v>
      </c>
    </row>
    <row r="307" spans="1:30">
      <c r="A307">
        <v>26058</v>
      </c>
      <c r="B307">
        <v>0</v>
      </c>
      <c r="C307">
        <v>1979</v>
      </c>
      <c r="D307" s="4">
        <v>44507.93949074074</v>
      </c>
      <c r="E307" t="s">
        <v>89</v>
      </c>
      <c r="F307">
        <v>4</v>
      </c>
      <c r="G307">
        <v>4</v>
      </c>
      <c r="H307">
        <v>3</v>
      </c>
      <c r="I307">
        <v>4</v>
      </c>
      <c r="J307">
        <v>4</v>
      </c>
      <c r="K307">
        <v>4</v>
      </c>
      <c r="L307">
        <v>4</v>
      </c>
      <c r="M307">
        <v>2</v>
      </c>
      <c r="N307">
        <v>3</v>
      </c>
      <c r="O307">
        <v>4</v>
      </c>
      <c r="P307">
        <v>4</v>
      </c>
      <c r="Q307">
        <v>4</v>
      </c>
      <c r="R307">
        <v>5</v>
      </c>
      <c r="S307">
        <v>2</v>
      </c>
      <c r="T307">
        <v>6</v>
      </c>
      <c r="U307">
        <v>4</v>
      </c>
      <c r="V307">
        <v>8</v>
      </c>
      <c r="W307">
        <v>4</v>
      </c>
      <c r="X307">
        <v>5</v>
      </c>
      <c r="Y307">
        <v>6</v>
      </c>
      <c r="Z307">
        <v>7</v>
      </c>
      <c r="AA307">
        <v>12</v>
      </c>
      <c r="AB307">
        <v>6</v>
      </c>
      <c r="AC307">
        <v>9</v>
      </c>
      <c r="AD307">
        <v>-36</v>
      </c>
    </row>
    <row r="308" spans="1:30">
      <c r="A308">
        <v>26062</v>
      </c>
      <c r="B308">
        <v>0</v>
      </c>
      <c r="C308">
        <v>1998</v>
      </c>
      <c r="D308" s="4">
        <v>44508.296435185184</v>
      </c>
      <c r="E308">
        <v>0</v>
      </c>
      <c r="F308">
        <v>4</v>
      </c>
      <c r="G308">
        <v>4</v>
      </c>
      <c r="H308">
        <v>3</v>
      </c>
      <c r="I308">
        <v>3</v>
      </c>
      <c r="J308">
        <v>4</v>
      </c>
      <c r="K308">
        <v>2</v>
      </c>
      <c r="L308">
        <v>4</v>
      </c>
      <c r="M308">
        <v>1</v>
      </c>
      <c r="N308">
        <v>1</v>
      </c>
      <c r="O308">
        <v>5</v>
      </c>
      <c r="P308">
        <v>2</v>
      </c>
      <c r="Q308">
        <v>1</v>
      </c>
      <c r="R308">
        <v>3</v>
      </c>
      <c r="S308">
        <v>3</v>
      </c>
      <c r="T308">
        <v>7</v>
      </c>
      <c r="U308">
        <v>3</v>
      </c>
      <c r="V308">
        <v>11</v>
      </c>
      <c r="W308">
        <v>2</v>
      </c>
      <c r="X308">
        <v>3</v>
      </c>
      <c r="Y308">
        <v>4</v>
      </c>
      <c r="Z308">
        <v>3</v>
      </c>
      <c r="AA308">
        <v>4</v>
      </c>
      <c r="AB308">
        <v>3</v>
      </c>
      <c r="AC308">
        <v>3</v>
      </c>
      <c r="AD308">
        <v>-15</v>
      </c>
    </row>
    <row r="309" spans="1:30">
      <c r="A309">
        <v>26068</v>
      </c>
      <c r="B309">
        <v>0</v>
      </c>
      <c r="C309">
        <v>2001</v>
      </c>
      <c r="D309" s="4">
        <v>44508.501886574071</v>
      </c>
      <c r="E309" t="s">
        <v>85</v>
      </c>
      <c r="F309">
        <v>2</v>
      </c>
      <c r="G309">
        <v>2</v>
      </c>
      <c r="H309">
        <v>4</v>
      </c>
      <c r="I309">
        <v>5</v>
      </c>
      <c r="J309">
        <v>4</v>
      </c>
      <c r="K309">
        <v>3</v>
      </c>
      <c r="L309">
        <v>5</v>
      </c>
      <c r="M309">
        <v>2</v>
      </c>
      <c r="N309">
        <v>3</v>
      </c>
      <c r="O309">
        <v>4</v>
      </c>
      <c r="P309">
        <v>4</v>
      </c>
      <c r="Q309">
        <v>1</v>
      </c>
      <c r="R309">
        <v>5</v>
      </c>
      <c r="S309">
        <v>13</v>
      </c>
      <c r="T309">
        <v>2</v>
      </c>
      <c r="U309">
        <v>9</v>
      </c>
      <c r="V309">
        <v>8</v>
      </c>
      <c r="W309">
        <v>3</v>
      </c>
      <c r="X309">
        <v>2</v>
      </c>
      <c r="Y309">
        <v>5</v>
      </c>
      <c r="Z309">
        <v>3</v>
      </c>
      <c r="AA309">
        <v>3</v>
      </c>
      <c r="AB309">
        <v>3</v>
      </c>
      <c r="AC309">
        <v>4</v>
      </c>
      <c r="AD309">
        <v>4</v>
      </c>
    </row>
    <row r="310" spans="1:30">
      <c r="A310">
        <v>26069</v>
      </c>
      <c r="B310">
        <v>0</v>
      </c>
      <c r="C310">
        <v>2001</v>
      </c>
      <c r="D310" s="4">
        <v>44508.506851851853</v>
      </c>
      <c r="E310" t="s">
        <v>84</v>
      </c>
      <c r="F310">
        <v>4</v>
      </c>
      <c r="G310">
        <v>5</v>
      </c>
      <c r="H310">
        <v>4</v>
      </c>
      <c r="I310">
        <v>4</v>
      </c>
      <c r="J310">
        <v>3</v>
      </c>
      <c r="K310">
        <v>3</v>
      </c>
      <c r="L310">
        <v>4</v>
      </c>
      <c r="M310">
        <v>2</v>
      </c>
      <c r="N310">
        <v>3</v>
      </c>
      <c r="O310">
        <v>3</v>
      </c>
      <c r="P310">
        <v>1</v>
      </c>
      <c r="Q310">
        <v>2</v>
      </c>
      <c r="R310">
        <v>8</v>
      </c>
      <c r="S310">
        <v>4</v>
      </c>
      <c r="T310">
        <v>5</v>
      </c>
      <c r="U310">
        <v>5</v>
      </c>
      <c r="V310">
        <v>17</v>
      </c>
      <c r="W310">
        <v>188</v>
      </c>
      <c r="X310">
        <v>3</v>
      </c>
      <c r="Y310">
        <v>4</v>
      </c>
      <c r="Z310">
        <v>3</v>
      </c>
      <c r="AA310">
        <v>4</v>
      </c>
      <c r="AB310">
        <v>4</v>
      </c>
      <c r="AC310">
        <v>4</v>
      </c>
      <c r="AD310">
        <v>-26</v>
      </c>
    </row>
    <row r="311" spans="1:30">
      <c r="A311">
        <v>26082</v>
      </c>
      <c r="B311">
        <v>0</v>
      </c>
      <c r="C311">
        <v>1998</v>
      </c>
      <c r="D311" s="4">
        <v>44508.725162037037</v>
      </c>
      <c r="E311" t="s">
        <v>92</v>
      </c>
      <c r="F311">
        <v>5</v>
      </c>
      <c r="G311">
        <v>4</v>
      </c>
      <c r="H311">
        <v>3</v>
      </c>
      <c r="I311">
        <v>5</v>
      </c>
      <c r="J311">
        <v>4</v>
      </c>
      <c r="K311">
        <v>2</v>
      </c>
      <c r="L311">
        <v>4</v>
      </c>
      <c r="M311">
        <v>4</v>
      </c>
      <c r="N311">
        <v>1</v>
      </c>
      <c r="O311">
        <v>5</v>
      </c>
      <c r="P311">
        <v>1</v>
      </c>
      <c r="Q311">
        <v>2</v>
      </c>
      <c r="R311">
        <v>6</v>
      </c>
      <c r="S311">
        <v>3</v>
      </c>
      <c r="T311">
        <v>4</v>
      </c>
      <c r="U311">
        <v>18</v>
      </c>
      <c r="V311">
        <v>5</v>
      </c>
      <c r="W311">
        <v>3</v>
      </c>
      <c r="X311">
        <v>4</v>
      </c>
      <c r="Y311">
        <v>6</v>
      </c>
      <c r="Z311">
        <v>5</v>
      </c>
      <c r="AA311">
        <v>6</v>
      </c>
      <c r="AB311">
        <v>5</v>
      </c>
      <c r="AC311">
        <v>4</v>
      </c>
      <c r="AD311">
        <v>-12</v>
      </c>
    </row>
    <row r="312" spans="1:30">
      <c r="A312">
        <v>26127</v>
      </c>
      <c r="B312">
        <v>1</v>
      </c>
      <c r="C312">
        <v>1996</v>
      </c>
      <c r="D312" s="4">
        <v>44508.949525462966</v>
      </c>
      <c r="E312">
        <v>0</v>
      </c>
      <c r="F312">
        <v>3</v>
      </c>
      <c r="G312">
        <v>5</v>
      </c>
      <c r="H312">
        <v>2</v>
      </c>
      <c r="I312">
        <v>2</v>
      </c>
      <c r="J312">
        <v>2</v>
      </c>
      <c r="K312">
        <v>2</v>
      </c>
      <c r="L312">
        <v>4</v>
      </c>
      <c r="M312">
        <v>2</v>
      </c>
      <c r="N312">
        <v>4</v>
      </c>
      <c r="O312">
        <v>4</v>
      </c>
      <c r="P312">
        <v>5</v>
      </c>
      <c r="Q312">
        <v>4</v>
      </c>
      <c r="R312">
        <v>10</v>
      </c>
      <c r="S312">
        <v>4</v>
      </c>
      <c r="T312">
        <v>6</v>
      </c>
      <c r="U312">
        <v>6</v>
      </c>
      <c r="V312">
        <v>9</v>
      </c>
      <c r="W312">
        <v>6</v>
      </c>
      <c r="X312">
        <v>5</v>
      </c>
      <c r="Y312">
        <v>14</v>
      </c>
      <c r="Z312">
        <v>6</v>
      </c>
      <c r="AA312">
        <v>7</v>
      </c>
      <c r="AB312">
        <v>7</v>
      </c>
      <c r="AC312">
        <v>18</v>
      </c>
      <c r="AD312">
        <v>20</v>
      </c>
    </row>
    <row r="313" spans="1:30">
      <c r="A313">
        <v>26145</v>
      </c>
      <c r="B313">
        <v>0</v>
      </c>
      <c r="C313">
        <v>2002</v>
      </c>
      <c r="D313" s="4">
        <v>44509.440879629627</v>
      </c>
      <c r="E313" t="s">
        <v>147</v>
      </c>
      <c r="F313">
        <v>3</v>
      </c>
      <c r="G313">
        <v>3</v>
      </c>
      <c r="H313">
        <v>4</v>
      </c>
      <c r="I313">
        <v>2</v>
      </c>
      <c r="J313">
        <v>3</v>
      </c>
      <c r="K313">
        <v>3</v>
      </c>
      <c r="L313">
        <v>4</v>
      </c>
      <c r="M313">
        <v>3</v>
      </c>
      <c r="N313">
        <v>3</v>
      </c>
      <c r="O313">
        <v>5</v>
      </c>
      <c r="P313">
        <v>2</v>
      </c>
      <c r="Q313">
        <v>3</v>
      </c>
      <c r="R313">
        <v>7</v>
      </c>
      <c r="S313">
        <v>3</v>
      </c>
      <c r="T313">
        <v>4</v>
      </c>
      <c r="U313">
        <v>4</v>
      </c>
      <c r="V313">
        <v>3</v>
      </c>
      <c r="W313">
        <v>2</v>
      </c>
      <c r="X313">
        <v>3</v>
      </c>
      <c r="Y313">
        <v>4</v>
      </c>
      <c r="Z313">
        <v>3</v>
      </c>
      <c r="AA313">
        <v>4</v>
      </c>
      <c r="AB313">
        <v>6</v>
      </c>
      <c r="AC313">
        <v>6</v>
      </c>
      <c r="AD313">
        <v>-18</v>
      </c>
    </row>
    <row r="314" spans="1:30">
      <c r="A314">
        <v>26150</v>
      </c>
      <c r="B314">
        <v>0</v>
      </c>
      <c r="C314">
        <v>2002</v>
      </c>
      <c r="D314" s="4">
        <v>44509.499479166669</v>
      </c>
      <c r="E314" t="s">
        <v>143</v>
      </c>
      <c r="F314">
        <v>1</v>
      </c>
      <c r="G314">
        <v>2</v>
      </c>
      <c r="H314">
        <v>5</v>
      </c>
      <c r="I314">
        <v>4</v>
      </c>
      <c r="J314">
        <v>3</v>
      </c>
      <c r="K314">
        <v>3</v>
      </c>
      <c r="L314">
        <v>2</v>
      </c>
      <c r="M314">
        <v>2</v>
      </c>
      <c r="N314">
        <v>4</v>
      </c>
      <c r="O314">
        <v>2</v>
      </c>
      <c r="P314">
        <v>1</v>
      </c>
      <c r="Q314">
        <v>2</v>
      </c>
      <c r="R314">
        <v>4</v>
      </c>
      <c r="S314">
        <v>2</v>
      </c>
      <c r="T314">
        <v>3</v>
      </c>
      <c r="U314">
        <v>2</v>
      </c>
      <c r="V314">
        <v>3</v>
      </c>
      <c r="W314">
        <v>2</v>
      </c>
      <c r="X314">
        <v>3</v>
      </c>
      <c r="Y314">
        <v>5</v>
      </c>
      <c r="Z314">
        <v>3</v>
      </c>
      <c r="AA314">
        <v>24</v>
      </c>
      <c r="AB314">
        <v>3</v>
      </c>
      <c r="AC314">
        <v>3</v>
      </c>
      <c r="AD314">
        <v>33</v>
      </c>
    </row>
    <row r="315" spans="1:30">
      <c r="A315">
        <v>26167</v>
      </c>
      <c r="B315">
        <v>1</v>
      </c>
      <c r="C315">
        <v>1988</v>
      </c>
      <c r="D315" s="4">
        <v>44509.668020833335</v>
      </c>
      <c r="E315" t="s">
        <v>101</v>
      </c>
      <c r="F315">
        <v>5</v>
      </c>
      <c r="G315">
        <v>5</v>
      </c>
      <c r="H315">
        <v>4</v>
      </c>
      <c r="I315">
        <v>5</v>
      </c>
      <c r="J315">
        <v>1</v>
      </c>
      <c r="K315">
        <v>1</v>
      </c>
      <c r="L315">
        <v>5</v>
      </c>
      <c r="M315">
        <v>5</v>
      </c>
      <c r="N315">
        <v>1</v>
      </c>
      <c r="O315">
        <v>3</v>
      </c>
      <c r="P315">
        <v>1</v>
      </c>
      <c r="Q315">
        <v>5</v>
      </c>
      <c r="R315">
        <v>3</v>
      </c>
      <c r="S315">
        <v>3</v>
      </c>
      <c r="T315">
        <v>2</v>
      </c>
      <c r="U315">
        <v>2</v>
      </c>
      <c r="V315">
        <v>3</v>
      </c>
      <c r="W315">
        <v>2</v>
      </c>
      <c r="X315">
        <v>3</v>
      </c>
      <c r="Y315">
        <v>3</v>
      </c>
      <c r="Z315">
        <v>3</v>
      </c>
      <c r="AA315">
        <v>8</v>
      </c>
      <c r="AB315">
        <v>3</v>
      </c>
      <c r="AC315">
        <v>2</v>
      </c>
      <c r="AD315">
        <v>34</v>
      </c>
    </row>
    <row r="316" spans="1:30">
      <c r="A316">
        <v>26192</v>
      </c>
      <c r="B316">
        <v>0</v>
      </c>
      <c r="C316">
        <v>1977</v>
      </c>
      <c r="D316" s="4">
        <v>44510.396423611113</v>
      </c>
      <c r="E316">
        <v>3</v>
      </c>
      <c r="F316">
        <v>5</v>
      </c>
      <c r="G316">
        <v>4</v>
      </c>
      <c r="H316">
        <v>2</v>
      </c>
      <c r="I316">
        <v>5</v>
      </c>
      <c r="J316">
        <v>5</v>
      </c>
      <c r="K316">
        <v>1</v>
      </c>
      <c r="L316">
        <v>5</v>
      </c>
      <c r="M316">
        <v>4</v>
      </c>
      <c r="N316">
        <v>1</v>
      </c>
      <c r="O316">
        <v>5</v>
      </c>
      <c r="P316">
        <v>2</v>
      </c>
      <c r="Q316">
        <v>3</v>
      </c>
      <c r="R316">
        <v>9</v>
      </c>
      <c r="S316">
        <v>7</v>
      </c>
      <c r="T316">
        <v>5</v>
      </c>
      <c r="U316">
        <v>13</v>
      </c>
      <c r="V316">
        <v>9</v>
      </c>
      <c r="W316">
        <v>8</v>
      </c>
      <c r="X316">
        <v>5</v>
      </c>
      <c r="Y316">
        <v>18</v>
      </c>
      <c r="Z316">
        <v>6</v>
      </c>
      <c r="AA316">
        <v>8</v>
      </c>
      <c r="AB316">
        <v>10</v>
      </c>
      <c r="AC316">
        <v>12</v>
      </c>
      <c r="AD316">
        <v>47</v>
      </c>
    </row>
    <row r="317" spans="1:30">
      <c r="A317">
        <v>24168</v>
      </c>
      <c r="B317">
        <v>1</v>
      </c>
      <c r="C317">
        <v>1987</v>
      </c>
      <c r="D317" s="4">
        <v>44510.481956018521</v>
      </c>
      <c r="E317" t="s">
        <v>148</v>
      </c>
      <c r="F317">
        <v>5</v>
      </c>
      <c r="G317">
        <v>5</v>
      </c>
      <c r="H317">
        <v>3</v>
      </c>
      <c r="I317">
        <v>5</v>
      </c>
      <c r="J317">
        <v>5</v>
      </c>
      <c r="K317">
        <v>5</v>
      </c>
      <c r="L317">
        <v>5</v>
      </c>
      <c r="M317">
        <v>4</v>
      </c>
      <c r="N317">
        <v>3</v>
      </c>
      <c r="O317">
        <v>3</v>
      </c>
      <c r="P317">
        <v>3</v>
      </c>
      <c r="Q317">
        <v>5</v>
      </c>
      <c r="R317">
        <v>5</v>
      </c>
      <c r="S317">
        <v>4</v>
      </c>
      <c r="T317">
        <v>9</v>
      </c>
      <c r="U317">
        <v>3</v>
      </c>
      <c r="V317">
        <v>6</v>
      </c>
      <c r="W317">
        <v>3</v>
      </c>
      <c r="X317">
        <v>3</v>
      </c>
      <c r="Y317">
        <v>6</v>
      </c>
      <c r="Z317">
        <v>9</v>
      </c>
      <c r="AA317">
        <v>6</v>
      </c>
      <c r="AB317">
        <v>7</v>
      </c>
      <c r="AC317">
        <v>4</v>
      </c>
      <c r="AD317">
        <v>-25</v>
      </c>
    </row>
    <row r="318" spans="1:30">
      <c r="A318">
        <v>24324</v>
      </c>
      <c r="B318">
        <v>1</v>
      </c>
      <c r="C318">
        <v>1992</v>
      </c>
      <c r="D318" s="4">
        <v>44510.577372685184</v>
      </c>
      <c r="E318">
        <v>1</v>
      </c>
      <c r="F318">
        <v>4</v>
      </c>
      <c r="G318">
        <v>4</v>
      </c>
      <c r="H318">
        <v>2</v>
      </c>
      <c r="I318">
        <v>4</v>
      </c>
      <c r="J318">
        <v>5</v>
      </c>
      <c r="K318">
        <v>5</v>
      </c>
      <c r="L318">
        <v>4</v>
      </c>
      <c r="M318">
        <v>4</v>
      </c>
      <c r="N318">
        <v>4</v>
      </c>
      <c r="O318">
        <v>4</v>
      </c>
      <c r="P318">
        <v>2</v>
      </c>
      <c r="Q318">
        <v>4</v>
      </c>
      <c r="R318">
        <v>5</v>
      </c>
      <c r="S318">
        <v>2</v>
      </c>
      <c r="T318">
        <v>5</v>
      </c>
      <c r="U318">
        <v>2</v>
      </c>
      <c r="V318">
        <v>4</v>
      </c>
      <c r="W318">
        <v>4</v>
      </c>
      <c r="X318">
        <v>5</v>
      </c>
      <c r="Y318">
        <v>4</v>
      </c>
      <c r="Z318">
        <v>5</v>
      </c>
      <c r="AA318">
        <v>7</v>
      </c>
      <c r="AB318">
        <v>7</v>
      </c>
      <c r="AC318">
        <v>5</v>
      </c>
      <c r="AD318">
        <v>-25</v>
      </c>
    </row>
    <row r="319" spans="1:30">
      <c r="A319">
        <v>25968</v>
      </c>
      <c r="B319">
        <v>0</v>
      </c>
      <c r="C319">
        <v>1988</v>
      </c>
      <c r="D319" s="4">
        <v>44510.79960648148</v>
      </c>
      <c r="E319" t="s">
        <v>149</v>
      </c>
      <c r="F319">
        <v>4</v>
      </c>
      <c r="G319">
        <v>4</v>
      </c>
      <c r="H319">
        <v>4</v>
      </c>
      <c r="I319">
        <v>4</v>
      </c>
      <c r="J319">
        <v>2</v>
      </c>
      <c r="K319">
        <v>1</v>
      </c>
      <c r="L319">
        <v>4</v>
      </c>
      <c r="M319">
        <v>1</v>
      </c>
      <c r="N319">
        <v>1</v>
      </c>
      <c r="O319">
        <v>5</v>
      </c>
      <c r="P319">
        <v>1</v>
      </c>
      <c r="Q319">
        <v>1</v>
      </c>
      <c r="R319">
        <v>7</v>
      </c>
      <c r="S319">
        <v>3</v>
      </c>
      <c r="T319">
        <v>4</v>
      </c>
      <c r="U319">
        <v>3</v>
      </c>
      <c r="V319">
        <v>5</v>
      </c>
      <c r="W319">
        <v>3</v>
      </c>
      <c r="X319">
        <v>4</v>
      </c>
      <c r="Y319">
        <v>4</v>
      </c>
      <c r="Z319">
        <v>4</v>
      </c>
      <c r="AA319">
        <v>3</v>
      </c>
      <c r="AB319">
        <v>5</v>
      </c>
      <c r="AC319">
        <v>5</v>
      </c>
      <c r="AD319">
        <v>-23</v>
      </c>
    </row>
    <row r="320" spans="1:30">
      <c r="A320">
        <v>26228</v>
      </c>
      <c r="B320">
        <v>1</v>
      </c>
      <c r="C320">
        <v>1953</v>
      </c>
      <c r="D320" s="4">
        <v>44510.841423611113</v>
      </c>
      <c r="E320" t="s">
        <v>150</v>
      </c>
      <c r="F320">
        <v>5</v>
      </c>
      <c r="G320">
        <v>5</v>
      </c>
      <c r="H320">
        <v>4</v>
      </c>
      <c r="I320">
        <v>5</v>
      </c>
      <c r="J320">
        <v>5</v>
      </c>
      <c r="K320">
        <v>5</v>
      </c>
      <c r="L320">
        <v>5</v>
      </c>
      <c r="M320">
        <v>4</v>
      </c>
      <c r="N320">
        <v>4</v>
      </c>
      <c r="O320">
        <v>3</v>
      </c>
      <c r="P320">
        <v>4</v>
      </c>
      <c r="Q320">
        <v>5</v>
      </c>
      <c r="R320">
        <v>9</v>
      </c>
      <c r="S320">
        <v>13</v>
      </c>
      <c r="T320">
        <v>14</v>
      </c>
      <c r="U320">
        <v>11</v>
      </c>
      <c r="V320">
        <v>15</v>
      </c>
      <c r="W320">
        <v>6</v>
      </c>
      <c r="X320">
        <v>8</v>
      </c>
      <c r="Y320">
        <v>15</v>
      </c>
      <c r="Z320">
        <v>15</v>
      </c>
      <c r="AA320">
        <v>23</v>
      </c>
      <c r="AB320">
        <v>12</v>
      </c>
      <c r="AC320">
        <v>7</v>
      </c>
      <c r="AD320">
        <v>-23</v>
      </c>
    </row>
    <row r="321" spans="1:30">
      <c r="A321">
        <v>26230</v>
      </c>
      <c r="B321">
        <v>0</v>
      </c>
      <c r="C321">
        <v>1979</v>
      </c>
      <c r="D321" s="4">
        <v>44510.847291666665</v>
      </c>
      <c r="E321" t="s">
        <v>83</v>
      </c>
      <c r="F321">
        <v>4</v>
      </c>
      <c r="G321">
        <v>4</v>
      </c>
      <c r="H321">
        <v>4</v>
      </c>
      <c r="I321">
        <v>5</v>
      </c>
      <c r="J321">
        <v>3</v>
      </c>
      <c r="K321">
        <v>3</v>
      </c>
      <c r="L321">
        <v>4</v>
      </c>
      <c r="M321">
        <v>2</v>
      </c>
      <c r="N321">
        <v>3</v>
      </c>
      <c r="O321">
        <v>5</v>
      </c>
      <c r="P321">
        <v>2</v>
      </c>
      <c r="Q321">
        <v>1</v>
      </c>
      <c r="R321">
        <v>6</v>
      </c>
      <c r="S321">
        <v>4</v>
      </c>
      <c r="T321">
        <v>5</v>
      </c>
      <c r="U321">
        <v>4</v>
      </c>
      <c r="V321">
        <v>6</v>
      </c>
      <c r="W321">
        <v>3</v>
      </c>
      <c r="X321">
        <v>6</v>
      </c>
      <c r="Y321">
        <v>6</v>
      </c>
      <c r="Z321">
        <v>4</v>
      </c>
      <c r="AA321">
        <v>6</v>
      </c>
      <c r="AB321">
        <v>6</v>
      </c>
      <c r="AC321">
        <v>5</v>
      </c>
      <c r="AD321">
        <v>-24</v>
      </c>
    </row>
    <row r="322" spans="1:30">
      <c r="A322">
        <v>26270</v>
      </c>
      <c r="B322">
        <v>0</v>
      </c>
      <c r="C322">
        <v>1977</v>
      </c>
      <c r="D322" s="4">
        <v>44511.528356481482</v>
      </c>
      <c r="E322" t="s">
        <v>120</v>
      </c>
      <c r="F322">
        <v>4</v>
      </c>
      <c r="G322">
        <v>3</v>
      </c>
      <c r="H322">
        <v>2</v>
      </c>
      <c r="I322">
        <v>1</v>
      </c>
      <c r="J322">
        <v>3</v>
      </c>
      <c r="K322">
        <v>1</v>
      </c>
      <c r="L322">
        <v>4</v>
      </c>
      <c r="M322">
        <v>2</v>
      </c>
      <c r="N322">
        <v>1</v>
      </c>
      <c r="O322">
        <v>3</v>
      </c>
      <c r="P322">
        <v>4</v>
      </c>
      <c r="Q322">
        <v>2</v>
      </c>
      <c r="R322">
        <v>7</v>
      </c>
      <c r="S322">
        <v>10</v>
      </c>
      <c r="T322">
        <v>4</v>
      </c>
      <c r="U322">
        <v>5</v>
      </c>
      <c r="V322">
        <v>12</v>
      </c>
      <c r="W322">
        <v>7</v>
      </c>
      <c r="X322">
        <v>5</v>
      </c>
      <c r="Y322">
        <v>7</v>
      </c>
      <c r="Z322">
        <v>7</v>
      </c>
      <c r="AA322">
        <v>4</v>
      </c>
      <c r="AB322">
        <v>9</v>
      </c>
      <c r="AC322">
        <v>6</v>
      </c>
      <c r="AD322">
        <v>28</v>
      </c>
    </row>
    <row r="323" spans="1:30">
      <c r="A323">
        <v>26275</v>
      </c>
      <c r="B323">
        <v>1</v>
      </c>
      <c r="C323">
        <v>1957</v>
      </c>
      <c r="D323" s="4">
        <v>44511.571840277778</v>
      </c>
      <c r="E323" t="s">
        <v>84</v>
      </c>
      <c r="F323">
        <v>5</v>
      </c>
      <c r="G323">
        <v>5</v>
      </c>
      <c r="H323">
        <v>4</v>
      </c>
      <c r="I323">
        <v>3</v>
      </c>
      <c r="J323">
        <v>2</v>
      </c>
      <c r="K323">
        <v>3</v>
      </c>
      <c r="L323">
        <v>3</v>
      </c>
      <c r="M323">
        <v>1</v>
      </c>
      <c r="N323">
        <v>2</v>
      </c>
      <c r="O323">
        <v>5</v>
      </c>
      <c r="P323">
        <v>1</v>
      </c>
      <c r="Q323">
        <v>3</v>
      </c>
      <c r="R323">
        <v>7</v>
      </c>
      <c r="S323">
        <v>3</v>
      </c>
      <c r="T323">
        <v>6</v>
      </c>
      <c r="U323">
        <v>9</v>
      </c>
      <c r="V323">
        <v>8</v>
      </c>
      <c r="W323">
        <v>5</v>
      </c>
      <c r="X323">
        <v>8</v>
      </c>
      <c r="Y323">
        <v>10</v>
      </c>
      <c r="Z323">
        <v>11</v>
      </c>
      <c r="AA323">
        <v>10</v>
      </c>
      <c r="AB323">
        <v>6</v>
      </c>
      <c r="AC323">
        <v>5</v>
      </c>
      <c r="AD323">
        <v>-9</v>
      </c>
    </row>
    <row r="324" spans="1:30">
      <c r="A324">
        <v>26309</v>
      </c>
      <c r="B324">
        <v>0</v>
      </c>
      <c r="C324">
        <v>2002</v>
      </c>
      <c r="D324" s="4">
        <v>44511.814305555556</v>
      </c>
      <c r="E324" t="s">
        <v>151</v>
      </c>
      <c r="F324">
        <v>2</v>
      </c>
      <c r="G324">
        <v>3</v>
      </c>
      <c r="H324">
        <v>3</v>
      </c>
      <c r="I324">
        <v>4</v>
      </c>
      <c r="J324">
        <v>3</v>
      </c>
      <c r="K324">
        <v>3</v>
      </c>
      <c r="L324">
        <v>2</v>
      </c>
      <c r="M324">
        <v>3</v>
      </c>
      <c r="N324">
        <v>3</v>
      </c>
      <c r="O324">
        <v>2</v>
      </c>
      <c r="P324">
        <v>5</v>
      </c>
      <c r="Q324">
        <v>2</v>
      </c>
      <c r="R324">
        <v>9</v>
      </c>
      <c r="S324">
        <v>8</v>
      </c>
      <c r="T324">
        <v>4</v>
      </c>
      <c r="U324">
        <v>4</v>
      </c>
      <c r="V324">
        <v>6</v>
      </c>
      <c r="W324">
        <v>2</v>
      </c>
      <c r="X324">
        <v>5</v>
      </c>
      <c r="Y324">
        <v>5</v>
      </c>
      <c r="Z324">
        <v>5</v>
      </c>
      <c r="AA324">
        <v>5</v>
      </c>
      <c r="AB324">
        <v>5</v>
      </c>
      <c r="AC324">
        <v>9</v>
      </c>
      <c r="AD324">
        <v>1</v>
      </c>
    </row>
    <row r="325" spans="1:30">
      <c r="A325">
        <v>26311</v>
      </c>
      <c r="B325">
        <v>0</v>
      </c>
      <c r="C325">
        <v>1999</v>
      </c>
      <c r="D325" s="4">
        <v>44511.842615740738</v>
      </c>
      <c r="E325">
        <v>0</v>
      </c>
      <c r="F325">
        <v>5</v>
      </c>
      <c r="G325">
        <v>5</v>
      </c>
      <c r="H325">
        <v>2</v>
      </c>
      <c r="I325">
        <v>4</v>
      </c>
      <c r="J325">
        <v>3</v>
      </c>
      <c r="K325">
        <v>3</v>
      </c>
      <c r="L325">
        <v>5</v>
      </c>
      <c r="M325">
        <v>2</v>
      </c>
      <c r="N325">
        <v>4</v>
      </c>
      <c r="O325">
        <v>4</v>
      </c>
      <c r="P325">
        <v>2</v>
      </c>
      <c r="Q325">
        <v>4</v>
      </c>
      <c r="R325">
        <v>6</v>
      </c>
      <c r="S325">
        <v>3</v>
      </c>
      <c r="T325">
        <v>4</v>
      </c>
      <c r="U325">
        <v>5</v>
      </c>
      <c r="V325">
        <v>6</v>
      </c>
      <c r="W325">
        <v>4</v>
      </c>
      <c r="X325">
        <v>5</v>
      </c>
      <c r="Y325">
        <v>6</v>
      </c>
      <c r="Z325">
        <v>12</v>
      </c>
      <c r="AA325">
        <v>9</v>
      </c>
      <c r="AB325">
        <v>9</v>
      </c>
      <c r="AC325">
        <v>6</v>
      </c>
      <c r="AD325">
        <v>-21</v>
      </c>
    </row>
    <row r="326" spans="1:30">
      <c r="A326">
        <v>24707</v>
      </c>
      <c r="B326">
        <v>0</v>
      </c>
      <c r="C326">
        <v>1999</v>
      </c>
      <c r="D326" s="4">
        <v>44511.849594907406</v>
      </c>
      <c r="E326" t="s">
        <v>98</v>
      </c>
      <c r="F326">
        <v>2</v>
      </c>
      <c r="G326">
        <v>3</v>
      </c>
      <c r="H326">
        <v>3</v>
      </c>
      <c r="I326">
        <v>4</v>
      </c>
      <c r="J326">
        <v>4</v>
      </c>
      <c r="K326">
        <v>2</v>
      </c>
      <c r="L326">
        <v>4</v>
      </c>
      <c r="M326">
        <v>1</v>
      </c>
      <c r="N326">
        <v>1</v>
      </c>
      <c r="O326">
        <v>1</v>
      </c>
      <c r="P326">
        <v>1</v>
      </c>
      <c r="Q326">
        <v>3</v>
      </c>
      <c r="R326">
        <v>6</v>
      </c>
      <c r="S326">
        <v>6</v>
      </c>
      <c r="T326">
        <v>8</v>
      </c>
      <c r="U326">
        <v>3</v>
      </c>
      <c r="V326">
        <v>6</v>
      </c>
      <c r="W326">
        <v>16</v>
      </c>
      <c r="X326">
        <v>4</v>
      </c>
      <c r="Y326">
        <v>4</v>
      </c>
      <c r="Z326">
        <v>6</v>
      </c>
      <c r="AA326">
        <v>4</v>
      </c>
      <c r="AB326">
        <v>4</v>
      </c>
      <c r="AC326">
        <v>7</v>
      </c>
      <c r="AD326">
        <v>29</v>
      </c>
    </row>
    <row r="327" spans="1:30">
      <c r="A327">
        <v>26334</v>
      </c>
      <c r="B327">
        <v>0</v>
      </c>
      <c r="C327">
        <v>1997</v>
      </c>
      <c r="D327" s="4">
        <v>44511.879872685182</v>
      </c>
      <c r="E327">
        <v>0</v>
      </c>
      <c r="F327">
        <v>4</v>
      </c>
      <c r="G327">
        <v>4</v>
      </c>
      <c r="H327">
        <v>2</v>
      </c>
      <c r="I327">
        <v>4</v>
      </c>
      <c r="J327">
        <v>4</v>
      </c>
      <c r="K327">
        <v>4</v>
      </c>
      <c r="L327">
        <v>5</v>
      </c>
      <c r="M327">
        <v>2</v>
      </c>
      <c r="N327">
        <v>4</v>
      </c>
      <c r="O327">
        <v>2</v>
      </c>
      <c r="P327">
        <v>4</v>
      </c>
      <c r="Q327">
        <v>2</v>
      </c>
      <c r="R327">
        <v>9</v>
      </c>
      <c r="S327">
        <v>3</v>
      </c>
      <c r="T327">
        <v>9</v>
      </c>
      <c r="U327">
        <v>4</v>
      </c>
      <c r="V327">
        <v>4</v>
      </c>
      <c r="W327">
        <v>3</v>
      </c>
      <c r="X327">
        <v>3</v>
      </c>
      <c r="Y327">
        <v>5</v>
      </c>
      <c r="Z327">
        <v>3</v>
      </c>
      <c r="AA327">
        <v>8</v>
      </c>
      <c r="AB327">
        <v>4</v>
      </c>
      <c r="AC327">
        <v>3</v>
      </c>
      <c r="AD327">
        <v>-20</v>
      </c>
    </row>
    <row r="328" spans="1:30">
      <c r="A328">
        <v>26337</v>
      </c>
      <c r="B328">
        <v>0</v>
      </c>
      <c r="C328">
        <v>1987</v>
      </c>
      <c r="D328" s="4">
        <v>44511.882719907408</v>
      </c>
      <c r="E328" t="s">
        <v>85</v>
      </c>
      <c r="F328">
        <v>5</v>
      </c>
      <c r="G328">
        <v>5</v>
      </c>
      <c r="H328">
        <v>4</v>
      </c>
      <c r="I328">
        <v>5</v>
      </c>
      <c r="J328">
        <v>4</v>
      </c>
      <c r="K328">
        <v>3</v>
      </c>
      <c r="L328">
        <v>4</v>
      </c>
      <c r="M328">
        <v>3</v>
      </c>
      <c r="N328">
        <v>4</v>
      </c>
      <c r="O328">
        <v>4</v>
      </c>
      <c r="P328">
        <v>2</v>
      </c>
      <c r="Q328">
        <v>5</v>
      </c>
      <c r="R328">
        <v>2</v>
      </c>
      <c r="S328">
        <v>2</v>
      </c>
      <c r="T328">
        <v>3</v>
      </c>
      <c r="U328">
        <v>2</v>
      </c>
      <c r="V328">
        <v>4</v>
      </c>
      <c r="W328">
        <v>3</v>
      </c>
      <c r="X328">
        <v>4</v>
      </c>
      <c r="Y328">
        <v>5</v>
      </c>
      <c r="Z328">
        <v>4</v>
      </c>
      <c r="AA328">
        <v>3</v>
      </c>
      <c r="AB328">
        <v>5</v>
      </c>
      <c r="AC328">
        <v>2</v>
      </c>
      <c r="AD328">
        <v>-19</v>
      </c>
    </row>
    <row r="329" spans="1:30">
      <c r="A329">
        <v>26332</v>
      </c>
      <c r="B329">
        <v>0</v>
      </c>
      <c r="C329">
        <v>1995</v>
      </c>
      <c r="D329" s="4">
        <v>44511.88318287037</v>
      </c>
      <c r="E329" t="s">
        <v>85</v>
      </c>
      <c r="F329">
        <v>4</v>
      </c>
      <c r="G329">
        <v>3</v>
      </c>
      <c r="H329">
        <v>5</v>
      </c>
      <c r="I329">
        <v>4</v>
      </c>
      <c r="J329">
        <v>4</v>
      </c>
      <c r="K329">
        <v>1</v>
      </c>
      <c r="L329">
        <v>5</v>
      </c>
      <c r="M329">
        <v>2</v>
      </c>
      <c r="N329">
        <v>2</v>
      </c>
      <c r="O329">
        <v>5</v>
      </c>
      <c r="P329">
        <v>4</v>
      </c>
      <c r="Q329">
        <v>2</v>
      </c>
      <c r="R329">
        <v>4</v>
      </c>
      <c r="S329">
        <v>5</v>
      </c>
      <c r="T329">
        <v>3</v>
      </c>
      <c r="U329">
        <v>3</v>
      </c>
      <c r="V329">
        <v>5</v>
      </c>
      <c r="W329">
        <v>3</v>
      </c>
      <c r="X329">
        <v>5</v>
      </c>
      <c r="Y329">
        <v>9</v>
      </c>
      <c r="Z329">
        <v>10</v>
      </c>
      <c r="AA329">
        <v>6</v>
      </c>
      <c r="AB329">
        <v>7</v>
      </c>
      <c r="AC329">
        <v>4</v>
      </c>
      <c r="AD329">
        <v>24</v>
      </c>
    </row>
    <row r="330" spans="1:30">
      <c r="A330">
        <v>26352</v>
      </c>
      <c r="B330">
        <v>0</v>
      </c>
      <c r="C330">
        <v>1999</v>
      </c>
      <c r="D330" s="4">
        <v>44511.907280092593</v>
      </c>
      <c r="E330" t="s">
        <v>84</v>
      </c>
      <c r="F330">
        <v>5</v>
      </c>
      <c r="G330">
        <v>5</v>
      </c>
      <c r="H330">
        <v>5</v>
      </c>
      <c r="I330">
        <v>4</v>
      </c>
      <c r="J330">
        <v>4</v>
      </c>
      <c r="K330">
        <v>5</v>
      </c>
      <c r="L330">
        <v>3</v>
      </c>
      <c r="M330">
        <v>4</v>
      </c>
      <c r="N330">
        <v>1</v>
      </c>
      <c r="O330">
        <v>5</v>
      </c>
      <c r="P330">
        <v>5</v>
      </c>
      <c r="Q330">
        <v>5</v>
      </c>
      <c r="R330">
        <v>6</v>
      </c>
      <c r="S330">
        <v>2</v>
      </c>
      <c r="T330">
        <v>2</v>
      </c>
      <c r="U330">
        <v>4</v>
      </c>
      <c r="V330">
        <v>9</v>
      </c>
      <c r="W330">
        <v>3</v>
      </c>
      <c r="X330">
        <v>6</v>
      </c>
      <c r="Y330">
        <v>10</v>
      </c>
      <c r="Z330">
        <v>6</v>
      </c>
      <c r="AA330">
        <v>5</v>
      </c>
      <c r="AB330">
        <v>4</v>
      </c>
      <c r="AC330">
        <v>3</v>
      </c>
      <c r="AD330">
        <v>45</v>
      </c>
    </row>
    <row r="331" spans="1:30">
      <c r="A331">
        <v>26359</v>
      </c>
      <c r="B331">
        <v>0</v>
      </c>
      <c r="C331">
        <v>1982</v>
      </c>
      <c r="D331" s="4">
        <v>44511.924756944441</v>
      </c>
      <c r="E331" t="s">
        <v>85</v>
      </c>
      <c r="F331">
        <v>4</v>
      </c>
      <c r="G331">
        <v>4</v>
      </c>
      <c r="H331">
        <v>2</v>
      </c>
      <c r="I331">
        <v>5</v>
      </c>
      <c r="J331">
        <v>3</v>
      </c>
      <c r="K331">
        <v>4</v>
      </c>
      <c r="L331">
        <v>4</v>
      </c>
      <c r="M331">
        <v>4</v>
      </c>
      <c r="N331">
        <v>2</v>
      </c>
      <c r="O331">
        <v>4</v>
      </c>
      <c r="P331">
        <v>1</v>
      </c>
      <c r="Q331">
        <v>4</v>
      </c>
      <c r="R331">
        <v>6</v>
      </c>
      <c r="S331">
        <v>2</v>
      </c>
      <c r="T331">
        <v>4</v>
      </c>
      <c r="U331">
        <v>9</v>
      </c>
      <c r="V331">
        <v>9</v>
      </c>
      <c r="W331">
        <v>3</v>
      </c>
      <c r="X331">
        <v>5</v>
      </c>
      <c r="Y331">
        <v>4</v>
      </c>
      <c r="Z331">
        <v>7</v>
      </c>
      <c r="AA331">
        <v>8</v>
      </c>
      <c r="AB331">
        <v>4</v>
      </c>
      <c r="AC331">
        <v>6</v>
      </c>
      <c r="AD331">
        <v>-12</v>
      </c>
    </row>
    <row r="332" spans="1:30">
      <c r="A332">
        <v>26363</v>
      </c>
      <c r="B332">
        <v>0</v>
      </c>
      <c r="C332">
        <v>1998</v>
      </c>
      <c r="D332" s="4">
        <v>44511.931076388886</v>
      </c>
      <c r="E332" t="s">
        <v>84</v>
      </c>
      <c r="F332">
        <v>4</v>
      </c>
      <c r="G332">
        <v>3</v>
      </c>
      <c r="H332">
        <v>1</v>
      </c>
      <c r="I332">
        <v>5</v>
      </c>
      <c r="J332">
        <v>4</v>
      </c>
      <c r="K332">
        <v>4</v>
      </c>
      <c r="L332">
        <v>4</v>
      </c>
      <c r="M332">
        <v>2</v>
      </c>
      <c r="N332">
        <v>5</v>
      </c>
      <c r="O332">
        <v>5</v>
      </c>
      <c r="P332">
        <v>1</v>
      </c>
      <c r="Q332">
        <v>1</v>
      </c>
      <c r="R332">
        <v>3</v>
      </c>
      <c r="S332">
        <v>2</v>
      </c>
      <c r="T332">
        <v>2</v>
      </c>
      <c r="U332">
        <v>3</v>
      </c>
      <c r="V332">
        <v>4</v>
      </c>
      <c r="W332">
        <v>2</v>
      </c>
      <c r="X332">
        <v>2</v>
      </c>
      <c r="Y332">
        <v>4</v>
      </c>
      <c r="Z332">
        <v>5</v>
      </c>
      <c r="AA332">
        <v>5</v>
      </c>
      <c r="AB332">
        <v>4</v>
      </c>
      <c r="AC332">
        <v>4</v>
      </c>
      <c r="AD332">
        <v>15</v>
      </c>
    </row>
    <row r="333" spans="1:30">
      <c r="A333">
        <v>26372</v>
      </c>
      <c r="B333">
        <v>1</v>
      </c>
      <c r="C333">
        <v>1960</v>
      </c>
      <c r="D333" s="4">
        <v>44512.035601851851</v>
      </c>
      <c r="E333">
        <v>0</v>
      </c>
      <c r="F333">
        <v>5</v>
      </c>
      <c r="G333">
        <v>4</v>
      </c>
      <c r="H333">
        <v>3</v>
      </c>
      <c r="I333">
        <v>5</v>
      </c>
      <c r="J333">
        <v>1</v>
      </c>
      <c r="K333">
        <v>1</v>
      </c>
      <c r="L333">
        <v>3</v>
      </c>
      <c r="M333">
        <v>1</v>
      </c>
      <c r="N333">
        <v>1</v>
      </c>
      <c r="O333">
        <v>5</v>
      </c>
      <c r="P333">
        <v>5</v>
      </c>
      <c r="Q333">
        <v>5</v>
      </c>
      <c r="R333">
        <v>3</v>
      </c>
      <c r="S333">
        <v>4</v>
      </c>
      <c r="T333">
        <v>9</v>
      </c>
      <c r="U333">
        <v>7</v>
      </c>
      <c r="V333">
        <v>4</v>
      </c>
      <c r="W333">
        <v>3</v>
      </c>
      <c r="X333">
        <v>3</v>
      </c>
      <c r="Y333">
        <v>5</v>
      </c>
      <c r="Z333">
        <v>5</v>
      </c>
      <c r="AA333">
        <v>6</v>
      </c>
      <c r="AB333">
        <v>5</v>
      </c>
      <c r="AC333">
        <v>3</v>
      </c>
      <c r="AD333">
        <v>27</v>
      </c>
    </row>
    <row r="334" spans="1:30">
      <c r="A334">
        <v>26387</v>
      </c>
      <c r="B334">
        <v>0</v>
      </c>
      <c r="C334">
        <v>1998</v>
      </c>
      <c r="D334" s="4">
        <v>44512.426296296297</v>
      </c>
      <c r="E334" s="1" t="s">
        <v>152</v>
      </c>
      <c r="F334">
        <v>4</v>
      </c>
      <c r="G334">
        <v>4</v>
      </c>
      <c r="H334">
        <v>1</v>
      </c>
      <c r="I334">
        <v>1</v>
      </c>
      <c r="J334">
        <v>3</v>
      </c>
      <c r="K334">
        <v>2</v>
      </c>
      <c r="L334">
        <v>5</v>
      </c>
      <c r="M334">
        <v>1</v>
      </c>
      <c r="N334">
        <v>3</v>
      </c>
      <c r="O334">
        <v>5</v>
      </c>
      <c r="P334">
        <v>5</v>
      </c>
      <c r="Q334">
        <v>2</v>
      </c>
      <c r="R334">
        <v>7</v>
      </c>
      <c r="S334">
        <v>5</v>
      </c>
      <c r="T334">
        <v>5</v>
      </c>
      <c r="U334">
        <v>4</v>
      </c>
      <c r="V334">
        <v>10</v>
      </c>
      <c r="W334">
        <v>18</v>
      </c>
      <c r="X334">
        <v>4</v>
      </c>
      <c r="Y334">
        <v>6</v>
      </c>
      <c r="Z334">
        <v>5</v>
      </c>
      <c r="AA334">
        <v>5</v>
      </c>
      <c r="AB334">
        <v>8</v>
      </c>
      <c r="AC334">
        <v>6</v>
      </c>
      <c r="AD334">
        <v>49</v>
      </c>
    </row>
    <row r="335" spans="1:30">
      <c r="A335">
        <v>26394</v>
      </c>
      <c r="B335">
        <v>0</v>
      </c>
      <c r="C335">
        <v>1975</v>
      </c>
      <c r="D335" s="4">
        <v>44512.563946759263</v>
      </c>
      <c r="E335" t="s">
        <v>83</v>
      </c>
      <c r="F335">
        <v>2</v>
      </c>
      <c r="G335">
        <v>5</v>
      </c>
      <c r="H335">
        <v>4</v>
      </c>
      <c r="I335">
        <v>4</v>
      </c>
      <c r="J335">
        <v>1</v>
      </c>
      <c r="K335">
        <v>1</v>
      </c>
      <c r="L335">
        <v>5</v>
      </c>
      <c r="M335">
        <v>1</v>
      </c>
      <c r="N335">
        <v>1</v>
      </c>
      <c r="O335">
        <v>5</v>
      </c>
      <c r="P335">
        <v>1</v>
      </c>
      <c r="Q335">
        <v>1</v>
      </c>
      <c r="R335">
        <v>8</v>
      </c>
      <c r="S335">
        <v>5</v>
      </c>
      <c r="T335">
        <v>3</v>
      </c>
      <c r="U335">
        <v>3</v>
      </c>
      <c r="V335">
        <v>5</v>
      </c>
      <c r="W335">
        <v>2</v>
      </c>
      <c r="X335">
        <v>4</v>
      </c>
      <c r="Y335">
        <v>5</v>
      </c>
      <c r="Z335">
        <v>3</v>
      </c>
      <c r="AA335">
        <v>4</v>
      </c>
      <c r="AB335">
        <v>4</v>
      </c>
      <c r="AC335">
        <v>3</v>
      </c>
      <c r="AD335">
        <v>22</v>
      </c>
    </row>
    <row r="336" spans="1:30">
      <c r="A336">
        <v>26405</v>
      </c>
      <c r="B336">
        <v>0</v>
      </c>
      <c r="C336">
        <v>1998</v>
      </c>
      <c r="D336" s="4">
        <v>44512.865324074075</v>
      </c>
      <c r="E336">
        <v>0</v>
      </c>
      <c r="F336">
        <v>5</v>
      </c>
      <c r="G336">
        <v>5</v>
      </c>
      <c r="H336">
        <v>4</v>
      </c>
      <c r="I336">
        <v>4</v>
      </c>
      <c r="J336">
        <v>3</v>
      </c>
      <c r="K336">
        <v>3</v>
      </c>
      <c r="L336">
        <v>4</v>
      </c>
      <c r="M336">
        <v>1</v>
      </c>
      <c r="N336">
        <v>3</v>
      </c>
      <c r="O336">
        <v>5</v>
      </c>
      <c r="P336">
        <v>4</v>
      </c>
      <c r="Q336">
        <v>4</v>
      </c>
      <c r="R336">
        <v>4</v>
      </c>
      <c r="S336">
        <v>2</v>
      </c>
      <c r="T336">
        <v>4</v>
      </c>
      <c r="U336">
        <v>7</v>
      </c>
      <c r="V336">
        <v>60</v>
      </c>
      <c r="W336">
        <v>3</v>
      </c>
      <c r="X336">
        <v>4</v>
      </c>
      <c r="Y336">
        <v>7</v>
      </c>
      <c r="Z336">
        <v>4</v>
      </c>
      <c r="AA336">
        <v>6</v>
      </c>
      <c r="AB336">
        <v>5</v>
      </c>
      <c r="AC336">
        <v>6</v>
      </c>
      <c r="AD336">
        <v>-13</v>
      </c>
    </row>
    <row r="337" spans="1:31">
      <c r="A337">
        <v>25999</v>
      </c>
      <c r="B337">
        <v>1</v>
      </c>
      <c r="C337">
        <v>1978</v>
      </c>
      <c r="D337" s="4">
        <v>44513.764884259261</v>
      </c>
      <c r="E337">
        <v>0</v>
      </c>
      <c r="F337">
        <v>4</v>
      </c>
      <c r="G337">
        <v>5</v>
      </c>
      <c r="H337">
        <v>4</v>
      </c>
      <c r="I337">
        <v>4</v>
      </c>
      <c r="J337">
        <v>2</v>
      </c>
      <c r="K337">
        <v>2</v>
      </c>
      <c r="L337">
        <v>4</v>
      </c>
      <c r="M337">
        <v>3</v>
      </c>
      <c r="N337">
        <v>1</v>
      </c>
      <c r="O337">
        <v>5</v>
      </c>
      <c r="P337">
        <v>1</v>
      </c>
      <c r="Q337">
        <v>1</v>
      </c>
      <c r="R337">
        <v>56</v>
      </c>
      <c r="S337">
        <v>8</v>
      </c>
      <c r="T337">
        <v>8</v>
      </c>
      <c r="U337">
        <v>5</v>
      </c>
      <c r="V337">
        <v>8</v>
      </c>
      <c r="W337">
        <v>16</v>
      </c>
      <c r="X337">
        <v>5</v>
      </c>
      <c r="Y337">
        <v>13</v>
      </c>
      <c r="Z337">
        <v>7</v>
      </c>
      <c r="AA337">
        <v>12</v>
      </c>
      <c r="AB337">
        <v>13</v>
      </c>
      <c r="AC337">
        <v>3</v>
      </c>
      <c r="AD337">
        <v>-17</v>
      </c>
    </row>
    <row r="338" spans="1:31">
      <c r="A338">
        <v>26439</v>
      </c>
      <c r="B338">
        <v>0</v>
      </c>
      <c r="C338">
        <v>1997</v>
      </c>
      <c r="D338" s="4">
        <v>44513.817384259259</v>
      </c>
      <c r="E338">
        <v>0</v>
      </c>
      <c r="F338">
        <v>5</v>
      </c>
      <c r="G338">
        <v>4</v>
      </c>
      <c r="H338">
        <v>3</v>
      </c>
      <c r="I338">
        <v>4</v>
      </c>
      <c r="J338">
        <v>4</v>
      </c>
      <c r="K338">
        <v>4</v>
      </c>
      <c r="L338">
        <v>4</v>
      </c>
      <c r="M338">
        <v>4</v>
      </c>
      <c r="N338">
        <v>4</v>
      </c>
      <c r="O338">
        <v>3</v>
      </c>
      <c r="P338">
        <v>1</v>
      </c>
      <c r="Q338">
        <v>2</v>
      </c>
      <c r="R338">
        <v>4</v>
      </c>
      <c r="S338">
        <v>3</v>
      </c>
      <c r="T338">
        <v>4</v>
      </c>
      <c r="U338">
        <v>3</v>
      </c>
      <c r="V338">
        <v>3</v>
      </c>
      <c r="W338">
        <v>2</v>
      </c>
      <c r="X338">
        <v>3</v>
      </c>
      <c r="Y338">
        <v>7</v>
      </c>
      <c r="Z338">
        <v>7</v>
      </c>
      <c r="AA338">
        <v>7</v>
      </c>
      <c r="AB338">
        <v>5</v>
      </c>
      <c r="AC338">
        <v>4</v>
      </c>
      <c r="AD338">
        <v>-25</v>
      </c>
    </row>
    <row r="339" spans="1:31">
      <c r="A339">
        <v>26440</v>
      </c>
      <c r="B339">
        <v>1</v>
      </c>
      <c r="C339">
        <v>1966</v>
      </c>
      <c r="D339" s="4">
        <v>44513.863900462966</v>
      </c>
      <c r="E339" t="s">
        <v>84</v>
      </c>
      <c r="F339">
        <v>4</v>
      </c>
      <c r="G339">
        <v>4</v>
      </c>
      <c r="H339">
        <v>4</v>
      </c>
      <c r="I339">
        <v>4</v>
      </c>
      <c r="J339">
        <v>1</v>
      </c>
      <c r="K339">
        <v>1</v>
      </c>
      <c r="L339">
        <v>4</v>
      </c>
      <c r="M339">
        <v>2</v>
      </c>
      <c r="N339">
        <v>2</v>
      </c>
      <c r="O339">
        <v>5</v>
      </c>
      <c r="P339">
        <v>2</v>
      </c>
      <c r="Q339">
        <v>4</v>
      </c>
      <c r="R339">
        <v>8</v>
      </c>
      <c r="S339">
        <v>5</v>
      </c>
      <c r="T339">
        <v>3</v>
      </c>
      <c r="U339">
        <v>16</v>
      </c>
      <c r="V339">
        <v>7</v>
      </c>
      <c r="W339">
        <v>4</v>
      </c>
      <c r="X339">
        <v>7</v>
      </c>
      <c r="Y339">
        <v>8</v>
      </c>
      <c r="Z339">
        <v>4</v>
      </c>
      <c r="AA339">
        <v>9</v>
      </c>
      <c r="AB339">
        <v>11</v>
      </c>
      <c r="AC339">
        <v>13</v>
      </c>
      <c r="AD339">
        <v>-13</v>
      </c>
    </row>
    <row r="340" spans="1:31">
      <c r="A340">
        <v>26454</v>
      </c>
      <c r="B340">
        <v>0</v>
      </c>
      <c r="C340">
        <v>2002</v>
      </c>
      <c r="D340" s="4">
        <v>44514.502696759257</v>
      </c>
      <c r="E340" t="s">
        <v>147</v>
      </c>
      <c r="F340">
        <v>1</v>
      </c>
      <c r="G340">
        <v>4</v>
      </c>
      <c r="H340">
        <v>5</v>
      </c>
      <c r="I340">
        <v>5</v>
      </c>
      <c r="J340">
        <v>2</v>
      </c>
      <c r="K340">
        <v>2</v>
      </c>
      <c r="L340">
        <v>2</v>
      </c>
      <c r="M340">
        <v>3</v>
      </c>
      <c r="N340">
        <v>1</v>
      </c>
      <c r="O340">
        <v>5</v>
      </c>
      <c r="P340">
        <v>4</v>
      </c>
      <c r="Q340">
        <v>2</v>
      </c>
      <c r="R340">
        <v>10</v>
      </c>
      <c r="S340">
        <v>6</v>
      </c>
      <c r="T340">
        <v>11</v>
      </c>
      <c r="U340">
        <v>12</v>
      </c>
      <c r="V340">
        <v>14</v>
      </c>
      <c r="W340">
        <v>5</v>
      </c>
      <c r="X340">
        <v>4</v>
      </c>
      <c r="Y340">
        <v>12</v>
      </c>
      <c r="Z340">
        <v>9</v>
      </c>
      <c r="AA340">
        <v>11</v>
      </c>
      <c r="AB340">
        <v>10</v>
      </c>
      <c r="AC340">
        <v>6</v>
      </c>
      <c r="AD340">
        <v>27</v>
      </c>
    </row>
    <row r="341" spans="1:31">
      <c r="A341">
        <v>26473</v>
      </c>
      <c r="B341">
        <v>0</v>
      </c>
      <c r="C341">
        <v>1993</v>
      </c>
      <c r="D341" s="4">
        <v>44514.773217592592</v>
      </c>
      <c r="E341" t="s">
        <v>103</v>
      </c>
      <c r="F341">
        <v>2</v>
      </c>
      <c r="G341">
        <v>2</v>
      </c>
      <c r="H341">
        <v>5</v>
      </c>
      <c r="I341">
        <v>4</v>
      </c>
      <c r="J341">
        <v>2</v>
      </c>
      <c r="K341">
        <v>1</v>
      </c>
      <c r="L341">
        <v>5</v>
      </c>
      <c r="M341">
        <v>5</v>
      </c>
      <c r="N341">
        <v>1</v>
      </c>
      <c r="O341">
        <v>1</v>
      </c>
      <c r="P341">
        <v>4</v>
      </c>
      <c r="Q341">
        <v>2</v>
      </c>
      <c r="R341">
        <v>11</v>
      </c>
      <c r="S341">
        <v>11</v>
      </c>
      <c r="T341">
        <v>13</v>
      </c>
      <c r="U341">
        <v>8</v>
      </c>
      <c r="V341">
        <v>11</v>
      </c>
      <c r="W341">
        <v>8</v>
      </c>
      <c r="X341">
        <v>11</v>
      </c>
      <c r="Y341">
        <v>9</v>
      </c>
      <c r="Z341">
        <v>17</v>
      </c>
      <c r="AA341">
        <v>7</v>
      </c>
      <c r="AB341">
        <v>11</v>
      </c>
      <c r="AC341">
        <v>13</v>
      </c>
      <c r="AD341">
        <v>46</v>
      </c>
    </row>
    <row r="342" spans="1:31">
      <c r="A342">
        <v>26511</v>
      </c>
      <c r="B342">
        <v>0</v>
      </c>
      <c r="C342">
        <v>1995</v>
      </c>
      <c r="D342" s="4">
        <v>44514.989618055559</v>
      </c>
      <c r="E342" t="s">
        <v>153</v>
      </c>
      <c r="F342">
        <v>4</v>
      </c>
      <c r="G342">
        <v>5</v>
      </c>
      <c r="H342">
        <v>2</v>
      </c>
      <c r="I342">
        <v>5</v>
      </c>
      <c r="J342">
        <v>5</v>
      </c>
      <c r="K342">
        <v>5</v>
      </c>
      <c r="L342">
        <v>5</v>
      </c>
      <c r="M342">
        <v>5</v>
      </c>
      <c r="N342">
        <v>3</v>
      </c>
      <c r="O342">
        <v>2</v>
      </c>
      <c r="P342">
        <v>3</v>
      </c>
      <c r="Q342">
        <v>4</v>
      </c>
      <c r="R342">
        <v>5</v>
      </c>
      <c r="S342">
        <v>4</v>
      </c>
      <c r="T342">
        <v>3</v>
      </c>
      <c r="U342">
        <v>4</v>
      </c>
      <c r="V342">
        <v>3</v>
      </c>
      <c r="W342">
        <v>3</v>
      </c>
      <c r="X342">
        <v>3</v>
      </c>
      <c r="Y342">
        <v>4</v>
      </c>
      <c r="Z342">
        <v>6</v>
      </c>
      <c r="AA342">
        <v>8</v>
      </c>
      <c r="AB342">
        <v>4</v>
      </c>
      <c r="AC342">
        <v>4</v>
      </c>
      <c r="AD342">
        <v>-24</v>
      </c>
    </row>
    <row r="344" spans="1:31">
      <c r="A344" t="s">
        <v>63</v>
      </c>
      <c r="B344" t="s">
        <v>64</v>
      </c>
      <c r="C344" t="s">
        <v>65</v>
      </c>
      <c r="D344" t="s">
        <v>154</v>
      </c>
      <c r="E344" t="s">
        <v>155</v>
      </c>
      <c r="F344" t="s">
        <v>156</v>
      </c>
      <c r="G344" t="s">
        <v>157</v>
      </c>
      <c r="H344" t="s">
        <v>158</v>
      </c>
      <c r="I344" t="s">
        <v>159</v>
      </c>
      <c r="J344" t="s">
        <v>160</v>
      </c>
      <c r="K344" t="s">
        <v>161</v>
      </c>
      <c r="L344" t="s">
        <v>162</v>
      </c>
      <c r="M344" t="s">
        <v>163</v>
      </c>
      <c r="N344" t="s">
        <v>164</v>
      </c>
      <c r="O344" t="s">
        <v>165</v>
      </c>
      <c r="P344" t="s">
        <v>166</v>
      </c>
      <c r="Q344" t="s">
        <v>167</v>
      </c>
      <c r="R344" t="s">
        <v>168</v>
      </c>
      <c r="S344" t="s">
        <v>169</v>
      </c>
      <c r="T344" t="s">
        <v>170</v>
      </c>
      <c r="U344" t="s">
        <v>171</v>
      </c>
      <c r="V344" t="s">
        <v>172</v>
      </c>
      <c r="W344" t="s">
        <v>173</v>
      </c>
      <c r="X344" t="s">
        <v>174</v>
      </c>
      <c r="Y344" t="s">
        <v>175</v>
      </c>
      <c r="Z344" t="s">
        <v>176</v>
      </c>
      <c r="AA344" t="s">
        <v>177</v>
      </c>
      <c r="AB344" t="s">
        <v>178</v>
      </c>
      <c r="AC344" t="s">
        <v>179</v>
      </c>
      <c r="AD344" t="s">
        <v>180</v>
      </c>
      <c r="AE344" t="s">
        <v>181</v>
      </c>
    </row>
    <row r="345" spans="1:31">
      <c r="A345">
        <v>23840</v>
      </c>
      <c r="B345">
        <v>0</v>
      </c>
      <c r="C345">
        <v>1978</v>
      </c>
      <c r="D345" s="4">
        <v>44495.42664351852</v>
      </c>
      <c r="E345" s="4">
        <v>44505.544108796297</v>
      </c>
      <c r="F345">
        <v>0</v>
      </c>
      <c r="G345">
        <v>0</v>
      </c>
      <c r="H345">
        <v>4</v>
      </c>
      <c r="I345">
        <v>5</v>
      </c>
      <c r="J345">
        <v>4</v>
      </c>
      <c r="K345">
        <v>5</v>
      </c>
      <c r="L345">
        <v>5</v>
      </c>
      <c r="M345">
        <v>5</v>
      </c>
      <c r="N345">
        <v>5</v>
      </c>
      <c r="O345">
        <v>4</v>
      </c>
      <c r="P345">
        <v>5</v>
      </c>
      <c r="Q345">
        <v>2</v>
      </c>
      <c r="R345">
        <v>2</v>
      </c>
      <c r="S345">
        <v>4</v>
      </c>
      <c r="T345">
        <v>4</v>
      </c>
      <c r="U345">
        <v>4</v>
      </c>
      <c r="V345">
        <v>4</v>
      </c>
      <c r="W345">
        <v>5</v>
      </c>
      <c r="X345">
        <v>5</v>
      </c>
      <c r="Y345">
        <v>5</v>
      </c>
      <c r="Z345">
        <v>5</v>
      </c>
      <c r="AA345">
        <v>4</v>
      </c>
      <c r="AB345">
        <v>5</v>
      </c>
      <c r="AC345">
        <v>2</v>
      </c>
      <c r="AD345">
        <v>2</v>
      </c>
      <c r="AE345">
        <v>4</v>
      </c>
    </row>
    <row r="346" spans="1:31">
      <c r="A346">
        <v>24026</v>
      </c>
      <c r="B346">
        <v>0</v>
      </c>
      <c r="C346">
        <v>1949</v>
      </c>
      <c r="D346" s="4">
        <v>44495.895324074074</v>
      </c>
      <c r="E346" s="4">
        <v>44504.956817129627</v>
      </c>
      <c r="F346" t="s">
        <v>85</v>
      </c>
      <c r="G346" t="s">
        <v>84</v>
      </c>
      <c r="H346">
        <v>4</v>
      </c>
      <c r="I346">
        <v>4</v>
      </c>
      <c r="J346">
        <v>4</v>
      </c>
      <c r="K346">
        <v>5</v>
      </c>
      <c r="L346">
        <v>3</v>
      </c>
      <c r="M346">
        <v>3</v>
      </c>
      <c r="N346">
        <v>5</v>
      </c>
      <c r="O346">
        <v>5</v>
      </c>
      <c r="P346">
        <v>2</v>
      </c>
      <c r="Q346">
        <v>5</v>
      </c>
      <c r="R346">
        <v>1</v>
      </c>
      <c r="S346">
        <v>4</v>
      </c>
      <c r="T346">
        <v>4</v>
      </c>
      <c r="U346">
        <v>4</v>
      </c>
      <c r="V346">
        <v>4</v>
      </c>
      <c r="W346">
        <v>4</v>
      </c>
      <c r="X346">
        <v>3</v>
      </c>
      <c r="Y346">
        <v>2</v>
      </c>
      <c r="Z346">
        <v>4</v>
      </c>
      <c r="AA346">
        <v>4</v>
      </c>
      <c r="AB346">
        <v>2</v>
      </c>
      <c r="AC346">
        <v>5</v>
      </c>
      <c r="AD346">
        <v>2</v>
      </c>
      <c r="AE346">
        <v>3</v>
      </c>
    </row>
    <row r="347" spans="1:31">
      <c r="A347">
        <v>24036</v>
      </c>
      <c r="B347">
        <v>1</v>
      </c>
      <c r="C347">
        <v>2009</v>
      </c>
      <c r="D347" s="4">
        <v>44495.904293981483</v>
      </c>
      <c r="E347" s="4">
        <v>44507.371805555558</v>
      </c>
      <c r="F347" t="s">
        <v>84</v>
      </c>
      <c r="G347" t="s">
        <v>84</v>
      </c>
      <c r="H347">
        <v>5</v>
      </c>
      <c r="I347">
        <v>4</v>
      </c>
      <c r="J347">
        <v>5</v>
      </c>
      <c r="K347">
        <v>4</v>
      </c>
      <c r="L347">
        <v>4</v>
      </c>
      <c r="M347">
        <v>3</v>
      </c>
      <c r="N347">
        <v>3</v>
      </c>
      <c r="O347">
        <v>4</v>
      </c>
      <c r="P347">
        <v>4</v>
      </c>
      <c r="Q347">
        <v>4</v>
      </c>
      <c r="R347">
        <v>2</v>
      </c>
      <c r="S347">
        <v>5</v>
      </c>
      <c r="T347">
        <v>5</v>
      </c>
      <c r="U347">
        <v>4</v>
      </c>
      <c r="V347">
        <v>5</v>
      </c>
      <c r="W347">
        <v>3</v>
      </c>
      <c r="X347">
        <v>3</v>
      </c>
      <c r="Y347">
        <v>3</v>
      </c>
      <c r="Z347">
        <v>2</v>
      </c>
      <c r="AA347">
        <v>5</v>
      </c>
      <c r="AB347">
        <v>4</v>
      </c>
      <c r="AC347">
        <v>3</v>
      </c>
      <c r="AD347">
        <v>1</v>
      </c>
      <c r="AE347">
        <v>5</v>
      </c>
    </row>
    <row r="348" spans="1:31">
      <c r="A348">
        <v>24126</v>
      </c>
      <c r="B348">
        <v>1</v>
      </c>
      <c r="C348">
        <v>1977</v>
      </c>
      <c r="D348" s="4">
        <v>44496.37704861111</v>
      </c>
      <c r="E348" s="4">
        <v>44514.682291666664</v>
      </c>
      <c r="F348">
        <v>1</v>
      </c>
      <c r="G348">
        <v>0</v>
      </c>
      <c r="H348">
        <v>2</v>
      </c>
      <c r="I348">
        <v>4</v>
      </c>
      <c r="J348">
        <v>2</v>
      </c>
      <c r="K348">
        <v>5</v>
      </c>
      <c r="L348">
        <v>5</v>
      </c>
      <c r="M348">
        <v>5</v>
      </c>
      <c r="N348">
        <v>4</v>
      </c>
      <c r="O348">
        <v>5</v>
      </c>
      <c r="P348">
        <v>4</v>
      </c>
      <c r="Q348">
        <v>2</v>
      </c>
      <c r="R348">
        <v>4</v>
      </c>
      <c r="S348">
        <v>3</v>
      </c>
      <c r="T348">
        <v>4</v>
      </c>
      <c r="U348">
        <v>5</v>
      </c>
      <c r="V348">
        <v>3</v>
      </c>
      <c r="W348">
        <v>4</v>
      </c>
      <c r="X348">
        <v>5</v>
      </c>
      <c r="Y348">
        <v>5</v>
      </c>
      <c r="Z348">
        <v>5</v>
      </c>
      <c r="AA348">
        <v>5</v>
      </c>
      <c r="AB348">
        <v>4</v>
      </c>
      <c r="AC348">
        <v>2</v>
      </c>
      <c r="AD348">
        <v>2</v>
      </c>
      <c r="AE348">
        <v>4</v>
      </c>
    </row>
    <row r="349" spans="1:31">
      <c r="A349">
        <v>24206</v>
      </c>
      <c r="B349">
        <v>0</v>
      </c>
      <c r="C349">
        <v>1984</v>
      </c>
      <c r="D349" s="4">
        <v>44496.763067129628</v>
      </c>
      <c r="E349" s="4">
        <v>44510.902129629627</v>
      </c>
      <c r="F349" t="s">
        <v>29</v>
      </c>
      <c r="G349" t="s">
        <v>182</v>
      </c>
      <c r="H349">
        <v>5</v>
      </c>
      <c r="I349">
        <v>5</v>
      </c>
      <c r="J349">
        <v>2</v>
      </c>
      <c r="K349">
        <v>5</v>
      </c>
      <c r="L349">
        <v>5</v>
      </c>
      <c r="M349">
        <v>4</v>
      </c>
      <c r="N349">
        <v>5</v>
      </c>
      <c r="O349">
        <v>5</v>
      </c>
      <c r="P349">
        <v>4</v>
      </c>
      <c r="Q349">
        <v>2</v>
      </c>
      <c r="R349">
        <v>4</v>
      </c>
      <c r="S349">
        <v>4</v>
      </c>
      <c r="T349">
        <v>5</v>
      </c>
      <c r="U349">
        <v>5</v>
      </c>
      <c r="V349">
        <v>2</v>
      </c>
      <c r="W349">
        <v>5</v>
      </c>
      <c r="X349">
        <v>5</v>
      </c>
      <c r="Y349">
        <v>5</v>
      </c>
      <c r="Z349">
        <v>5</v>
      </c>
      <c r="AA349">
        <v>5</v>
      </c>
      <c r="AB349">
        <v>3</v>
      </c>
      <c r="AC349">
        <v>3</v>
      </c>
      <c r="AD349">
        <v>4</v>
      </c>
      <c r="AE349">
        <v>2</v>
      </c>
    </row>
    <row r="350" spans="1:31">
      <c r="A350">
        <v>24260</v>
      </c>
      <c r="B350">
        <v>0</v>
      </c>
      <c r="C350">
        <v>1987</v>
      </c>
      <c r="D350" s="4">
        <v>44496.86650462963</v>
      </c>
      <c r="E350" s="4">
        <v>44510.411296296297</v>
      </c>
      <c r="F350" t="s">
        <v>100</v>
      </c>
      <c r="G350" t="s">
        <v>183</v>
      </c>
      <c r="H350">
        <v>5</v>
      </c>
      <c r="I350">
        <v>4</v>
      </c>
      <c r="J350">
        <v>3</v>
      </c>
      <c r="K350">
        <v>5</v>
      </c>
      <c r="L350">
        <v>4</v>
      </c>
      <c r="M350">
        <v>2</v>
      </c>
      <c r="N350">
        <v>5</v>
      </c>
      <c r="O350">
        <v>3</v>
      </c>
      <c r="P350">
        <v>2</v>
      </c>
      <c r="Q350">
        <v>2</v>
      </c>
      <c r="R350">
        <v>2</v>
      </c>
      <c r="S350">
        <v>3</v>
      </c>
      <c r="T350">
        <v>5</v>
      </c>
      <c r="U350">
        <v>5</v>
      </c>
      <c r="V350">
        <v>3</v>
      </c>
      <c r="W350">
        <v>5</v>
      </c>
      <c r="X350">
        <v>4</v>
      </c>
      <c r="Y350">
        <v>3</v>
      </c>
      <c r="Z350">
        <v>5</v>
      </c>
      <c r="AA350">
        <v>5</v>
      </c>
      <c r="AB350">
        <v>5</v>
      </c>
      <c r="AC350">
        <v>3</v>
      </c>
      <c r="AD350">
        <v>3</v>
      </c>
      <c r="AE350">
        <v>3</v>
      </c>
    </row>
    <row r="351" spans="1:31">
      <c r="A351">
        <v>24301</v>
      </c>
      <c r="B351">
        <v>0</v>
      </c>
      <c r="C351">
        <v>1984</v>
      </c>
      <c r="D351" s="4">
        <v>44497.432870370372</v>
      </c>
      <c r="E351" s="4">
        <v>44505.421469907407</v>
      </c>
      <c r="F351" t="s">
        <v>84</v>
      </c>
      <c r="G351" t="s">
        <v>184</v>
      </c>
      <c r="H351">
        <v>5</v>
      </c>
      <c r="I351">
        <v>5</v>
      </c>
      <c r="J351">
        <v>2</v>
      </c>
      <c r="K351">
        <v>5</v>
      </c>
      <c r="L351">
        <v>5</v>
      </c>
      <c r="M351">
        <v>4</v>
      </c>
      <c r="N351">
        <v>5</v>
      </c>
      <c r="O351">
        <v>4</v>
      </c>
      <c r="P351">
        <v>4</v>
      </c>
      <c r="Q351">
        <v>2</v>
      </c>
      <c r="R351">
        <v>2</v>
      </c>
      <c r="S351">
        <v>5</v>
      </c>
      <c r="T351">
        <v>5</v>
      </c>
      <c r="U351">
        <v>5</v>
      </c>
      <c r="V351">
        <v>2</v>
      </c>
      <c r="W351">
        <v>5</v>
      </c>
      <c r="X351">
        <v>5</v>
      </c>
      <c r="Y351">
        <v>5</v>
      </c>
      <c r="Z351">
        <v>5</v>
      </c>
      <c r="AA351">
        <v>5</v>
      </c>
      <c r="AB351">
        <v>4</v>
      </c>
      <c r="AC351">
        <v>2</v>
      </c>
      <c r="AD351">
        <v>2</v>
      </c>
      <c r="AE351">
        <v>4</v>
      </c>
    </row>
    <row r="352" spans="1:31">
      <c r="A352">
        <v>24381</v>
      </c>
      <c r="B352">
        <v>1</v>
      </c>
      <c r="C352">
        <v>1981</v>
      </c>
      <c r="D352" s="4">
        <v>44497.738379629627</v>
      </c>
      <c r="E352" s="4">
        <v>44510.510752314818</v>
      </c>
      <c r="F352" t="s">
        <v>92</v>
      </c>
      <c r="G352" t="s">
        <v>92</v>
      </c>
      <c r="H352">
        <v>5</v>
      </c>
      <c r="I352">
        <v>4</v>
      </c>
      <c r="J352">
        <v>3</v>
      </c>
      <c r="K352">
        <v>5</v>
      </c>
      <c r="L352">
        <v>5</v>
      </c>
      <c r="M352">
        <v>3</v>
      </c>
      <c r="N352">
        <v>5</v>
      </c>
      <c r="O352">
        <v>5</v>
      </c>
      <c r="P352">
        <v>2</v>
      </c>
      <c r="Q352">
        <v>5</v>
      </c>
      <c r="R352">
        <v>3</v>
      </c>
      <c r="S352">
        <v>4</v>
      </c>
      <c r="T352">
        <v>5</v>
      </c>
      <c r="U352">
        <v>4</v>
      </c>
      <c r="V352">
        <v>3</v>
      </c>
      <c r="W352">
        <v>5</v>
      </c>
      <c r="X352">
        <v>4</v>
      </c>
      <c r="Y352">
        <v>4</v>
      </c>
      <c r="Z352">
        <v>5</v>
      </c>
      <c r="AA352">
        <v>5</v>
      </c>
      <c r="AB352">
        <v>3</v>
      </c>
      <c r="AC352">
        <v>3</v>
      </c>
      <c r="AD352">
        <v>2</v>
      </c>
      <c r="AE352">
        <v>4</v>
      </c>
    </row>
    <row r="353" spans="1:31">
      <c r="A353">
        <v>24332</v>
      </c>
      <c r="B353">
        <v>0</v>
      </c>
      <c r="C353">
        <v>1988</v>
      </c>
      <c r="D353" s="4">
        <v>44499.488171296296</v>
      </c>
      <c r="E353" s="4">
        <v>44513.518912037034</v>
      </c>
      <c r="F353" t="s">
        <v>105</v>
      </c>
      <c r="G353" t="s">
        <v>185</v>
      </c>
      <c r="H353">
        <v>4</v>
      </c>
      <c r="I353">
        <v>5</v>
      </c>
      <c r="J353">
        <v>2</v>
      </c>
      <c r="K353">
        <v>4</v>
      </c>
      <c r="L353">
        <v>5</v>
      </c>
      <c r="M353">
        <v>5</v>
      </c>
      <c r="N353">
        <v>4</v>
      </c>
      <c r="O353">
        <v>5</v>
      </c>
      <c r="P353">
        <v>5</v>
      </c>
      <c r="Q353">
        <v>1</v>
      </c>
      <c r="R353">
        <v>3</v>
      </c>
      <c r="S353">
        <v>4</v>
      </c>
      <c r="T353">
        <v>4</v>
      </c>
      <c r="U353">
        <v>5</v>
      </c>
      <c r="V353">
        <v>2</v>
      </c>
      <c r="W353">
        <v>4</v>
      </c>
      <c r="X353">
        <v>5</v>
      </c>
      <c r="Y353">
        <v>5</v>
      </c>
      <c r="Z353">
        <v>5</v>
      </c>
      <c r="AA353">
        <v>5</v>
      </c>
      <c r="AB353">
        <v>5</v>
      </c>
      <c r="AC353">
        <v>1</v>
      </c>
      <c r="AD353">
        <v>3</v>
      </c>
      <c r="AE353">
        <v>4</v>
      </c>
    </row>
    <row r="354" spans="1:31">
      <c r="A354">
        <v>24695</v>
      </c>
      <c r="B354">
        <v>0</v>
      </c>
      <c r="C354">
        <v>1999</v>
      </c>
      <c r="D354" s="4">
        <v>44499.823078703703</v>
      </c>
      <c r="E354" s="4">
        <v>44512.622013888889</v>
      </c>
      <c r="F354" t="s">
        <v>81</v>
      </c>
      <c r="G354" t="s">
        <v>84</v>
      </c>
      <c r="H354">
        <v>2</v>
      </c>
      <c r="I354">
        <v>4</v>
      </c>
      <c r="J354">
        <v>2</v>
      </c>
      <c r="K354">
        <v>4</v>
      </c>
      <c r="L354">
        <v>4</v>
      </c>
      <c r="M354">
        <v>2</v>
      </c>
      <c r="N354">
        <v>5</v>
      </c>
      <c r="O354">
        <v>1</v>
      </c>
      <c r="P354">
        <v>2</v>
      </c>
      <c r="Q354">
        <v>1</v>
      </c>
      <c r="R354">
        <v>4</v>
      </c>
      <c r="S354">
        <v>4</v>
      </c>
      <c r="T354">
        <v>2</v>
      </c>
      <c r="U354">
        <v>3</v>
      </c>
      <c r="V354">
        <v>2</v>
      </c>
      <c r="W354">
        <v>4</v>
      </c>
      <c r="X354">
        <v>2</v>
      </c>
      <c r="Y354">
        <v>3</v>
      </c>
      <c r="Z354">
        <v>4</v>
      </c>
      <c r="AA354">
        <v>1</v>
      </c>
      <c r="AB354">
        <v>2</v>
      </c>
      <c r="AC354">
        <v>4</v>
      </c>
      <c r="AD354">
        <v>4</v>
      </c>
      <c r="AE354">
        <v>4</v>
      </c>
    </row>
    <row r="355" spans="1:31">
      <c r="A355">
        <v>24860</v>
      </c>
      <c r="B355">
        <v>0</v>
      </c>
      <c r="C355">
        <v>1978</v>
      </c>
      <c r="D355" s="4">
        <v>44500.971168981479</v>
      </c>
      <c r="E355" s="4">
        <v>44511.815601851849</v>
      </c>
      <c r="F355" t="s">
        <v>92</v>
      </c>
      <c r="G355" t="s">
        <v>136</v>
      </c>
      <c r="H355">
        <v>3</v>
      </c>
      <c r="I355">
        <v>3</v>
      </c>
      <c r="J355">
        <v>4</v>
      </c>
      <c r="K355">
        <v>5</v>
      </c>
      <c r="L355">
        <v>4</v>
      </c>
      <c r="M355">
        <v>2</v>
      </c>
      <c r="N355">
        <v>2</v>
      </c>
      <c r="O355">
        <v>4</v>
      </c>
      <c r="P355">
        <v>1</v>
      </c>
      <c r="Q355">
        <v>5</v>
      </c>
      <c r="R355">
        <v>5</v>
      </c>
      <c r="S355">
        <v>1</v>
      </c>
      <c r="T355">
        <v>3</v>
      </c>
      <c r="U355">
        <v>3</v>
      </c>
      <c r="V355">
        <v>4</v>
      </c>
      <c r="W355">
        <v>5</v>
      </c>
      <c r="X355">
        <v>1</v>
      </c>
      <c r="Y355">
        <v>2</v>
      </c>
      <c r="Z355">
        <v>5</v>
      </c>
      <c r="AA355">
        <v>4</v>
      </c>
      <c r="AB355">
        <v>1</v>
      </c>
      <c r="AC355">
        <v>5</v>
      </c>
      <c r="AD355">
        <v>4</v>
      </c>
      <c r="AE355">
        <v>1</v>
      </c>
    </row>
    <row r="356" spans="1:31">
      <c r="A356">
        <v>24902</v>
      </c>
      <c r="B356">
        <v>1</v>
      </c>
      <c r="C356">
        <v>1995</v>
      </c>
      <c r="D356" s="4">
        <v>44501.435717592591</v>
      </c>
      <c r="E356" s="4">
        <v>44509.2971412037</v>
      </c>
      <c r="F356" t="s">
        <v>84</v>
      </c>
      <c r="G356" t="s">
        <v>186</v>
      </c>
      <c r="H356">
        <v>5</v>
      </c>
      <c r="I356">
        <v>5</v>
      </c>
      <c r="J356">
        <v>4</v>
      </c>
      <c r="K356">
        <v>4</v>
      </c>
      <c r="L356">
        <v>3</v>
      </c>
      <c r="M356">
        <v>2</v>
      </c>
      <c r="N356">
        <v>4</v>
      </c>
      <c r="O356">
        <v>1</v>
      </c>
      <c r="P356">
        <v>2</v>
      </c>
      <c r="Q356">
        <v>1</v>
      </c>
      <c r="R356">
        <v>5</v>
      </c>
      <c r="S356">
        <v>4</v>
      </c>
      <c r="T356">
        <v>5</v>
      </c>
      <c r="U356">
        <v>4</v>
      </c>
      <c r="V356">
        <v>4</v>
      </c>
      <c r="W356">
        <v>4</v>
      </c>
      <c r="X356">
        <v>4</v>
      </c>
      <c r="Y356">
        <v>2</v>
      </c>
      <c r="Z356">
        <v>4</v>
      </c>
      <c r="AA356">
        <v>1</v>
      </c>
      <c r="AB356">
        <v>2</v>
      </c>
      <c r="AC356">
        <v>5</v>
      </c>
      <c r="AD356">
        <v>4</v>
      </c>
      <c r="AE356">
        <v>4</v>
      </c>
    </row>
    <row r="357" spans="1:31">
      <c r="A357">
        <v>24915</v>
      </c>
      <c r="B357">
        <v>0</v>
      </c>
      <c r="C357">
        <v>1985</v>
      </c>
      <c r="D357" s="4">
        <v>44501.449525462966</v>
      </c>
      <c r="E357" s="4">
        <v>44510.332928240743</v>
      </c>
      <c r="F357" t="s">
        <v>84</v>
      </c>
      <c r="G357" t="s">
        <v>84</v>
      </c>
      <c r="H357">
        <v>4</v>
      </c>
      <c r="I357">
        <v>3</v>
      </c>
      <c r="J357">
        <v>2</v>
      </c>
      <c r="K357">
        <v>5</v>
      </c>
      <c r="L357">
        <v>3</v>
      </c>
      <c r="M357">
        <v>3</v>
      </c>
      <c r="N357">
        <v>5</v>
      </c>
      <c r="O357">
        <v>1</v>
      </c>
      <c r="P357">
        <v>2</v>
      </c>
      <c r="Q357">
        <v>1</v>
      </c>
      <c r="R357">
        <v>1</v>
      </c>
      <c r="S357">
        <v>1</v>
      </c>
      <c r="T357">
        <v>4</v>
      </c>
      <c r="U357">
        <v>3</v>
      </c>
      <c r="V357">
        <v>2</v>
      </c>
      <c r="W357">
        <v>5</v>
      </c>
      <c r="X357">
        <v>3</v>
      </c>
      <c r="Y357">
        <v>3</v>
      </c>
      <c r="Z357">
        <v>5</v>
      </c>
      <c r="AA357">
        <v>2</v>
      </c>
      <c r="AB357">
        <v>2</v>
      </c>
      <c r="AC357">
        <v>5</v>
      </c>
      <c r="AD357">
        <v>1</v>
      </c>
      <c r="AE357">
        <v>1</v>
      </c>
    </row>
    <row r="358" spans="1:31">
      <c r="A358">
        <v>25230</v>
      </c>
      <c r="B358">
        <v>0</v>
      </c>
      <c r="C358">
        <v>1997</v>
      </c>
      <c r="D358" s="4">
        <v>44502.375856481478</v>
      </c>
      <c r="E358" s="4">
        <v>44514.790254629632</v>
      </c>
      <c r="F358" t="s">
        <v>101</v>
      </c>
      <c r="G358" t="s">
        <v>101</v>
      </c>
      <c r="H358">
        <v>1</v>
      </c>
      <c r="I358">
        <v>1</v>
      </c>
      <c r="J358">
        <v>2</v>
      </c>
      <c r="K358">
        <v>4</v>
      </c>
      <c r="L358">
        <v>3</v>
      </c>
      <c r="M358">
        <v>3</v>
      </c>
      <c r="N358">
        <v>5</v>
      </c>
      <c r="O358">
        <v>2</v>
      </c>
      <c r="P358">
        <v>2</v>
      </c>
      <c r="Q358">
        <v>4</v>
      </c>
      <c r="R358">
        <v>2</v>
      </c>
      <c r="S358">
        <v>2</v>
      </c>
      <c r="T358">
        <v>2</v>
      </c>
      <c r="U358">
        <v>2</v>
      </c>
      <c r="V358">
        <v>4</v>
      </c>
      <c r="W358">
        <v>2</v>
      </c>
      <c r="X358">
        <v>3</v>
      </c>
      <c r="Y358">
        <v>2</v>
      </c>
      <c r="Z358">
        <v>5</v>
      </c>
      <c r="AA358">
        <v>2</v>
      </c>
      <c r="AB358">
        <v>1</v>
      </c>
      <c r="AC358">
        <v>4</v>
      </c>
      <c r="AD358">
        <v>1</v>
      </c>
      <c r="AE358">
        <v>2</v>
      </c>
    </row>
    <row r="359" spans="1:31">
      <c r="A359">
        <v>25314</v>
      </c>
      <c r="B359">
        <v>1</v>
      </c>
      <c r="C359">
        <v>1974</v>
      </c>
      <c r="D359" s="4">
        <v>44502.554097222222</v>
      </c>
      <c r="E359" s="4">
        <v>44510.592407407406</v>
      </c>
      <c r="F359" t="s">
        <v>32</v>
      </c>
      <c r="G359" t="s">
        <v>84</v>
      </c>
      <c r="H359">
        <v>4</v>
      </c>
      <c r="I359">
        <v>4</v>
      </c>
      <c r="J359">
        <v>2</v>
      </c>
      <c r="K359">
        <v>5</v>
      </c>
      <c r="L359">
        <v>5</v>
      </c>
      <c r="M359">
        <v>5</v>
      </c>
      <c r="N359">
        <v>5</v>
      </c>
      <c r="O359">
        <v>5</v>
      </c>
      <c r="P359">
        <v>4</v>
      </c>
      <c r="Q359">
        <v>2</v>
      </c>
      <c r="R359">
        <v>4</v>
      </c>
      <c r="S359">
        <v>5</v>
      </c>
      <c r="T359">
        <v>5</v>
      </c>
      <c r="U359">
        <v>5</v>
      </c>
      <c r="V359">
        <v>3</v>
      </c>
      <c r="W359">
        <v>5</v>
      </c>
      <c r="X359">
        <v>5</v>
      </c>
      <c r="Y359">
        <v>5</v>
      </c>
      <c r="Z359">
        <v>5</v>
      </c>
      <c r="AA359">
        <v>5</v>
      </c>
      <c r="AB359">
        <v>5</v>
      </c>
      <c r="AC359">
        <v>3</v>
      </c>
      <c r="AD359">
        <v>5</v>
      </c>
      <c r="AE359">
        <v>4</v>
      </c>
    </row>
    <row r="360" spans="1:31">
      <c r="A360">
        <v>25373</v>
      </c>
      <c r="B360">
        <v>0</v>
      </c>
      <c r="C360">
        <v>1980</v>
      </c>
      <c r="D360" s="4">
        <v>44502.728530092594</v>
      </c>
      <c r="E360" s="4">
        <v>44510.835717592592</v>
      </c>
      <c r="F360" t="s">
        <v>85</v>
      </c>
      <c r="G360" t="s">
        <v>84</v>
      </c>
      <c r="H360">
        <v>3</v>
      </c>
      <c r="I360">
        <v>3</v>
      </c>
      <c r="J360">
        <v>2</v>
      </c>
      <c r="K360">
        <v>4</v>
      </c>
      <c r="L360">
        <v>3</v>
      </c>
      <c r="M360">
        <v>3</v>
      </c>
      <c r="N360">
        <v>3</v>
      </c>
      <c r="O360">
        <v>2</v>
      </c>
      <c r="P360">
        <v>3</v>
      </c>
      <c r="Q360">
        <v>4</v>
      </c>
      <c r="R360">
        <v>1</v>
      </c>
      <c r="S360">
        <v>1</v>
      </c>
      <c r="T360">
        <v>4</v>
      </c>
      <c r="U360">
        <v>4</v>
      </c>
      <c r="V360">
        <v>4</v>
      </c>
      <c r="W360">
        <v>4</v>
      </c>
      <c r="X360">
        <v>3</v>
      </c>
      <c r="Y360">
        <v>3</v>
      </c>
      <c r="Z360">
        <v>4</v>
      </c>
      <c r="AA360">
        <v>3</v>
      </c>
      <c r="AB360">
        <v>3</v>
      </c>
      <c r="AC360">
        <v>4</v>
      </c>
      <c r="AD360">
        <v>2</v>
      </c>
      <c r="AE360">
        <v>2</v>
      </c>
    </row>
    <row r="361" spans="1:31">
      <c r="A361">
        <v>25595</v>
      </c>
      <c r="B361">
        <v>1</v>
      </c>
      <c r="C361">
        <v>1996</v>
      </c>
      <c r="D361" s="4">
        <v>44503.551134259258</v>
      </c>
      <c r="E361" s="4">
        <v>44514.407789351855</v>
      </c>
      <c r="F361">
        <v>9</v>
      </c>
      <c r="G361">
        <v>8</v>
      </c>
      <c r="H361">
        <v>5</v>
      </c>
      <c r="I361">
        <v>5</v>
      </c>
      <c r="J361">
        <v>4</v>
      </c>
      <c r="K361">
        <v>5</v>
      </c>
      <c r="L361">
        <v>4</v>
      </c>
      <c r="M361">
        <v>4</v>
      </c>
      <c r="N361">
        <v>5</v>
      </c>
      <c r="O361">
        <v>4</v>
      </c>
      <c r="P361">
        <v>4</v>
      </c>
      <c r="Q361">
        <v>3</v>
      </c>
      <c r="R361">
        <v>2</v>
      </c>
      <c r="S361">
        <v>5</v>
      </c>
      <c r="T361">
        <v>5</v>
      </c>
      <c r="U361">
        <v>4</v>
      </c>
      <c r="V361">
        <v>3</v>
      </c>
      <c r="W361">
        <v>4</v>
      </c>
      <c r="X361">
        <v>4</v>
      </c>
      <c r="Y361">
        <v>4</v>
      </c>
      <c r="Z361">
        <v>4</v>
      </c>
      <c r="AA361">
        <v>4</v>
      </c>
      <c r="AB361">
        <v>3</v>
      </c>
      <c r="AC361">
        <v>2</v>
      </c>
      <c r="AD361">
        <v>2</v>
      </c>
      <c r="AE361">
        <v>4</v>
      </c>
    </row>
    <row r="362" spans="1:31">
      <c r="A362">
        <v>25804</v>
      </c>
      <c r="B362">
        <v>0</v>
      </c>
      <c r="C362">
        <v>1999</v>
      </c>
      <c r="D362" s="4">
        <v>44504.462002314816</v>
      </c>
      <c r="E362" s="4">
        <v>44511.617696759262</v>
      </c>
      <c r="F362" t="s">
        <v>101</v>
      </c>
      <c r="G362">
        <v>0</v>
      </c>
      <c r="H362">
        <v>2</v>
      </c>
      <c r="I362">
        <v>2</v>
      </c>
      <c r="J362">
        <v>2</v>
      </c>
      <c r="K362">
        <v>4</v>
      </c>
      <c r="L362">
        <v>4</v>
      </c>
      <c r="M362">
        <v>3</v>
      </c>
      <c r="N362">
        <v>5</v>
      </c>
      <c r="O362">
        <v>2</v>
      </c>
      <c r="P362">
        <v>1</v>
      </c>
      <c r="Q362">
        <v>5</v>
      </c>
      <c r="R362">
        <v>1</v>
      </c>
      <c r="S362">
        <v>1</v>
      </c>
      <c r="T362">
        <v>2</v>
      </c>
      <c r="U362">
        <v>4</v>
      </c>
      <c r="V362">
        <v>2</v>
      </c>
      <c r="W362">
        <v>4</v>
      </c>
      <c r="X362">
        <v>4</v>
      </c>
      <c r="Y362">
        <v>3</v>
      </c>
      <c r="Z362">
        <v>5</v>
      </c>
      <c r="AA362">
        <v>1</v>
      </c>
      <c r="AB362">
        <v>1</v>
      </c>
      <c r="AC362">
        <v>5</v>
      </c>
      <c r="AD362">
        <v>1</v>
      </c>
      <c r="AE362">
        <v>1</v>
      </c>
    </row>
    <row r="363" spans="1:31">
      <c r="A363">
        <v>25829</v>
      </c>
      <c r="B363">
        <v>1</v>
      </c>
      <c r="C363">
        <v>1999</v>
      </c>
      <c r="D363" s="4">
        <v>44504.637592592589</v>
      </c>
      <c r="E363" s="4">
        <v>44511.885740740741</v>
      </c>
      <c r="F363" t="s">
        <v>143</v>
      </c>
      <c r="G363" t="s">
        <v>101</v>
      </c>
      <c r="H363">
        <v>5</v>
      </c>
      <c r="I363">
        <v>4</v>
      </c>
      <c r="J363">
        <v>4</v>
      </c>
      <c r="K363">
        <v>4</v>
      </c>
      <c r="L363">
        <v>1</v>
      </c>
      <c r="M363">
        <v>1</v>
      </c>
      <c r="N363">
        <v>4</v>
      </c>
      <c r="O363">
        <v>4</v>
      </c>
      <c r="P363">
        <v>1</v>
      </c>
      <c r="Q363">
        <v>1</v>
      </c>
      <c r="R363">
        <v>4</v>
      </c>
      <c r="S363">
        <v>3</v>
      </c>
      <c r="T363">
        <v>5</v>
      </c>
      <c r="U363">
        <v>4</v>
      </c>
      <c r="V363">
        <v>4</v>
      </c>
      <c r="W363">
        <v>4</v>
      </c>
      <c r="X363">
        <v>1</v>
      </c>
      <c r="Y363">
        <v>1</v>
      </c>
      <c r="Z363">
        <v>5</v>
      </c>
      <c r="AA363">
        <v>4</v>
      </c>
      <c r="AB363">
        <v>1</v>
      </c>
      <c r="AC363">
        <v>1</v>
      </c>
      <c r="AD363">
        <v>4</v>
      </c>
      <c r="AE363">
        <v>3</v>
      </c>
    </row>
    <row r="364" spans="1:31">
      <c r="A364">
        <v>25847</v>
      </c>
      <c r="B364">
        <v>0</v>
      </c>
      <c r="C364">
        <v>1999</v>
      </c>
      <c r="D364" s="4">
        <v>44504.841608796298</v>
      </c>
      <c r="E364" s="4">
        <v>44513.726585648146</v>
      </c>
      <c r="F364" t="s">
        <v>84</v>
      </c>
      <c r="G364" t="s">
        <v>84</v>
      </c>
      <c r="H364">
        <v>4</v>
      </c>
      <c r="I364">
        <v>5</v>
      </c>
      <c r="J364">
        <v>4</v>
      </c>
      <c r="K364">
        <v>4</v>
      </c>
      <c r="L364">
        <v>3</v>
      </c>
      <c r="M364">
        <v>3</v>
      </c>
      <c r="N364">
        <v>5</v>
      </c>
      <c r="O364">
        <v>5</v>
      </c>
      <c r="P364">
        <v>1</v>
      </c>
      <c r="Q364">
        <v>5</v>
      </c>
      <c r="R364">
        <v>4</v>
      </c>
      <c r="S364">
        <v>3</v>
      </c>
      <c r="T364">
        <v>4</v>
      </c>
      <c r="U364">
        <v>4</v>
      </c>
      <c r="V364">
        <v>4</v>
      </c>
      <c r="W364">
        <v>4</v>
      </c>
      <c r="X364">
        <v>3</v>
      </c>
      <c r="Y364">
        <v>3</v>
      </c>
      <c r="Z364">
        <v>5</v>
      </c>
      <c r="AA364">
        <v>5</v>
      </c>
      <c r="AB364">
        <v>1</v>
      </c>
      <c r="AC364">
        <v>5</v>
      </c>
      <c r="AD364">
        <v>4</v>
      </c>
      <c r="AE364">
        <v>3</v>
      </c>
    </row>
    <row r="365" spans="1:31">
      <c r="A365">
        <v>26037</v>
      </c>
      <c r="B365">
        <v>0</v>
      </c>
      <c r="C365">
        <v>1984</v>
      </c>
      <c r="D365" s="4">
        <v>44507.704548611109</v>
      </c>
      <c r="E365" s="4">
        <v>44514.888298611113</v>
      </c>
      <c r="F365">
        <v>0</v>
      </c>
      <c r="G365">
        <v>0</v>
      </c>
      <c r="H365">
        <v>2</v>
      </c>
      <c r="I365">
        <v>3</v>
      </c>
      <c r="J365">
        <v>3</v>
      </c>
      <c r="K365">
        <v>4</v>
      </c>
      <c r="L365">
        <v>3</v>
      </c>
      <c r="M365">
        <v>3</v>
      </c>
      <c r="N365">
        <v>3</v>
      </c>
      <c r="O365">
        <v>1</v>
      </c>
      <c r="P365">
        <v>1</v>
      </c>
      <c r="Q365">
        <v>5</v>
      </c>
      <c r="R365">
        <v>1</v>
      </c>
      <c r="S365">
        <v>3</v>
      </c>
      <c r="T365">
        <v>3</v>
      </c>
      <c r="U365">
        <v>4</v>
      </c>
      <c r="V365">
        <v>4</v>
      </c>
      <c r="W365">
        <v>3</v>
      </c>
      <c r="X365">
        <v>2</v>
      </c>
      <c r="Y365">
        <v>2</v>
      </c>
      <c r="Z365">
        <v>4</v>
      </c>
      <c r="AA365">
        <v>1</v>
      </c>
      <c r="AB365">
        <v>1</v>
      </c>
      <c r="AC365">
        <v>5</v>
      </c>
      <c r="AD365">
        <v>1</v>
      </c>
      <c r="AE365">
        <v>3</v>
      </c>
    </row>
    <row r="366" spans="1:31">
      <c r="A366">
        <v>26045</v>
      </c>
      <c r="B366">
        <v>1</v>
      </c>
      <c r="C366">
        <v>1991</v>
      </c>
      <c r="D366" s="4">
        <v>44507.821388888886</v>
      </c>
      <c r="E366" s="4">
        <v>44514.843668981484</v>
      </c>
      <c r="F366" t="s">
        <v>92</v>
      </c>
      <c r="G366" t="s">
        <v>101</v>
      </c>
      <c r="H366">
        <v>5</v>
      </c>
      <c r="I366">
        <v>5</v>
      </c>
      <c r="J366">
        <v>2</v>
      </c>
      <c r="K366">
        <v>5</v>
      </c>
      <c r="L366">
        <v>4</v>
      </c>
      <c r="M366">
        <v>4</v>
      </c>
      <c r="N366">
        <v>4</v>
      </c>
      <c r="O366">
        <v>2</v>
      </c>
      <c r="P366">
        <v>4</v>
      </c>
      <c r="Q366">
        <v>1</v>
      </c>
      <c r="R366">
        <v>2</v>
      </c>
      <c r="S366">
        <v>2</v>
      </c>
      <c r="T366">
        <v>5</v>
      </c>
      <c r="U366">
        <v>5</v>
      </c>
      <c r="V366">
        <v>2</v>
      </c>
      <c r="W366">
        <v>5</v>
      </c>
      <c r="X366">
        <v>4</v>
      </c>
      <c r="Y366">
        <v>4</v>
      </c>
      <c r="Z366">
        <v>4</v>
      </c>
      <c r="AA366">
        <v>2</v>
      </c>
      <c r="AB366">
        <v>5</v>
      </c>
      <c r="AC366">
        <v>3</v>
      </c>
      <c r="AD366">
        <v>2</v>
      </c>
      <c r="AE366">
        <v>2</v>
      </c>
    </row>
    <row r="367" spans="1:31">
      <c r="A367">
        <v>26047</v>
      </c>
      <c r="B367">
        <v>1</v>
      </c>
      <c r="C367">
        <v>1995</v>
      </c>
      <c r="D367" s="4">
        <v>44507.825046296297</v>
      </c>
      <c r="E367" s="4">
        <v>44514.970625000002</v>
      </c>
      <c r="F367">
        <v>1</v>
      </c>
      <c r="G367">
        <v>1</v>
      </c>
      <c r="H367">
        <v>5</v>
      </c>
      <c r="I367">
        <v>5</v>
      </c>
      <c r="J367">
        <v>2</v>
      </c>
      <c r="K367">
        <v>4</v>
      </c>
      <c r="L367">
        <v>4</v>
      </c>
      <c r="M367">
        <v>5</v>
      </c>
      <c r="N367">
        <v>5</v>
      </c>
      <c r="O367">
        <v>3</v>
      </c>
      <c r="P367">
        <v>5</v>
      </c>
      <c r="Q367">
        <v>2</v>
      </c>
      <c r="R367">
        <v>3</v>
      </c>
      <c r="S367">
        <v>5</v>
      </c>
      <c r="T367">
        <v>5</v>
      </c>
      <c r="U367">
        <v>5</v>
      </c>
      <c r="V367">
        <v>2</v>
      </c>
      <c r="W367">
        <v>4</v>
      </c>
      <c r="X367">
        <v>4</v>
      </c>
      <c r="Y367">
        <v>5</v>
      </c>
      <c r="Z367">
        <v>5</v>
      </c>
      <c r="AA367">
        <v>2</v>
      </c>
      <c r="AB367">
        <v>4</v>
      </c>
      <c r="AC367">
        <v>1</v>
      </c>
      <c r="AD367">
        <v>3</v>
      </c>
      <c r="AE367">
        <v>5</v>
      </c>
    </row>
    <row r="369" spans="1:3">
      <c r="A369" t="s">
        <v>187</v>
      </c>
      <c r="B369" t="s">
        <v>63</v>
      </c>
      <c r="C369" t="s">
        <v>188</v>
      </c>
    </row>
    <row r="370" spans="1:3">
      <c r="A370">
        <v>7</v>
      </c>
      <c r="B370">
        <v>25159</v>
      </c>
      <c r="C370" t="s">
        <v>189</v>
      </c>
    </row>
    <row r="371" spans="1:3">
      <c r="A371">
        <v>8</v>
      </c>
      <c r="B371">
        <v>24823</v>
      </c>
      <c r="C371" t="s">
        <v>190</v>
      </c>
    </row>
    <row r="372" spans="1:3">
      <c r="A372">
        <v>9</v>
      </c>
      <c r="B372">
        <v>24003</v>
      </c>
      <c r="C372" t="s">
        <v>191</v>
      </c>
    </row>
    <row r="373" spans="1:3">
      <c r="A373">
        <v>9</v>
      </c>
      <c r="B373">
        <v>25183</v>
      </c>
      <c r="C373" t="s">
        <v>192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zoomScale="85" zoomScaleNormal="85" workbookViewId="0">
      <selection sqref="A1:XFD1048576"/>
    </sheetView>
  </sheetViews>
  <sheetFormatPr defaultRowHeight="14.5"/>
  <cols>
    <col min="6" max="6" width="43.1796875" customWidth="1"/>
  </cols>
  <sheetData>
    <row r="1" spans="1:6" ht="29">
      <c r="A1" s="44" t="s">
        <v>248</v>
      </c>
      <c r="B1" s="44" t="s">
        <v>249</v>
      </c>
      <c r="C1" s="44"/>
      <c r="D1" s="44"/>
      <c r="E1" s="23" t="s">
        <v>24</v>
      </c>
      <c r="F1" s="46" t="s">
        <v>250</v>
      </c>
    </row>
    <row r="2" spans="1:6" ht="15" thickBot="1">
      <c r="A2" s="45"/>
      <c r="B2" s="25">
        <v>1</v>
      </c>
      <c r="C2" s="25">
        <v>2</v>
      </c>
      <c r="D2" s="25">
        <v>3</v>
      </c>
      <c r="E2" s="24"/>
      <c r="F2" s="47"/>
    </row>
    <row r="3" spans="1:6">
      <c r="A3" s="26">
        <v>1</v>
      </c>
      <c r="B3" s="34">
        <v>1.0385632827840118E-2</v>
      </c>
      <c r="C3" s="34">
        <v>9.9316713736181186E-2</v>
      </c>
      <c r="D3" s="31">
        <v>0.79295377051591853</v>
      </c>
      <c r="E3" s="33">
        <v>0.63874735317200126</v>
      </c>
      <c r="F3" s="28" t="s">
        <v>12</v>
      </c>
    </row>
    <row r="4" spans="1:6" ht="29">
      <c r="A4" s="26">
        <v>2</v>
      </c>
      <c r="B4" s="34">
        <v>0.1790275483963002</v>
      </c>
      <c r="C4" s="34">
        <v>0.13652025402256349</v>
      </c>
      <c r="D4" s="32">
        <v>0.78738182360197662</v>
      </c>
      <c r="E4" s="33">
        <v>0.67065877898194914</v>
      </c>
      <c r="F4" s="28" t="s">
        <v>13</v>
      </c>
    </row>
    <row r="5" spans="1:6">
      <c r="A5" s="26">
        <v>3</v>
      </c>
      <c r="B5" s="30">
        <v>0.2331514631150296</v>
      </c>
      <c r="C5" s="29">
        <v>-0.18993780388951259</v>
      </c>
      <c r="D5" s="30">
        <v>0.25870812886510619</v>
      </c>
      <c r="E5" s="33">
        <v>0.15736587003993435</v>
      </c>
      <c r="F5" s="28" t="s">
        <v>14</v>
      </c>
    </row>
    <row r="6" spans="1:6" ht="29">
      <c r="A6" s="26">
        <v>4</v>
      </c>
      <c r="B6" s="35">
        <v>0.56650550875339156</v>
      </c>
      <c r="C6" s="34">
        <v>-0.14369777775075204</v>
      </c>
      <c r="D6" s="34">
        <v>0.14124803787977583</v>
      </c>
      <c r="E6" s="33">
        <v>0.36152855098333014</v>
      </c>
      <c r="F6" s="28" t="s">
        <v>15</v>
      </c>
    </row>
    <row r="7" spans="1:6" ht="29">
      <c r="A7" s="26">
        <v>5</v>
      </c>
      <c r="B7" s="35">
        <v>0.79902700694216555</v>
      </c>
      <c r="C7" s="34">
        <v>0.17595531467627085</v>
      </c>
      <c r="D7" s="34">
        <v>1.403109029845147E-2</v>
      </c>
      <c r="E7" s="33">
        <v>0.66960130208074431</v>
      </c>
      <c r="F7" s="28" t="s">
        <v>16</v>
      </c>
    </row>
    <row r="8" spans="1:6" ht="58">
      <c r="A8" s="26">
        <v>6</v>
      </c>
      <c r="B8" s="31">
        <v>0.76333009533184382</v>
      </c>
      <c r="C8" s="34">
        <v>0.27820298364693474</v>
      </c>
      <c r="D8" s="34">
        <v>5.929918790379466E-2</v>
      </c>
      <c r="E8" s="33">
        <v>0.66358612823542784</v>
      </c>
      <c r="F8" s="28" t="s">
        <v>17</v>
      </c>
    </row>
    <row r="9" spans="1:6" ht="29">
      <c r="A9" s="26">
        <v>7</v>
      </c>
      <c r="B9" s="35">
        <v>0.55827120659506657</v>
      </c>
      <c r="C9" s="30">
        <v>-0.16348505640247693</v>
      </c>
      <c r="D9" s="30">
        <v>0.25341949828810451</v>
      </c>
      <c r="E9" s="33">
        <v>0.40261554589262721</v>
      </c>
      <c r="F9" s="28" t="s">
        <v>18</v>
      </c>
    </row>
    <row r="10" spans="1:6" ht="29">
      <c r="A10" s="26">
        <v>8</v>
      </c>
      <c r="B10" s="35">
        <v>0.60220694102469619</v>
      </c>
      <c r="C10" s="34">
        <v>0.21118216824359395</v>
      </c>
      <c r="D10" s="34">
        <v>0.10265108956272194</v>
      </c>
      <c r="E10" s="33">
        <v>0.41778835419080146</v>
      </c>
      <c r="F10" s="28" t="s">
        <v>19</v>
      </c>
    </row>
    <row r="11" spans="1:6" ht="29">
      <c r="A11" s="26">
        <v>9</v>
      </c>
      <c r="B11" s="31">
        <v>0.61581566686895906</v>
      </c>
      <c r="C11" s="34">
        <v>0.4331087296456701</v>
      </c>
      <c r="D11" s="34">
        <v>2.83261300440069E-2</v>
      </c>
      <c r="E11" s="33">
        <v>0.56761447689981681</v>
      </c>
      <c r="F11" s="28" t="s">
        <v>20</v>
      </c>
    </row>
    <row r="12" spans="1:6" ht="29">
      <c r="A12" s="26">
        <v>10</v>
      </c>
      <c r="B12" s="34">
        <v>0.26099070803175251</v>
      </c>
      <c r="C12" s="31">
        <v>0.58477559455279549</v>
      </c>
      <c r="D12" s="30">
        <v>0.13850646261434893</v>
      </c>
      <c r="E12" s="33">
        <v>0.429262685849431</v>
      </c>
      <c r="F12" s="28" t="s">
        <v>21</v>
      </c>
    </row>
    <row r="13" spans="1:6" ht="29">
      <c r="A13" s="26">
        <v>11</v>
      </c>
      <c r="B13" s="30">
        <v>-6.1115594543532124E-2</v>
      </c>
      <c r="C13" s="31">
        <v>0.76344294578650052</v>
      </c>
      <c r="D13" s="30">
        <v>-6.8594515833553499E-2</v>
      </c>
      <c r="E13" s="33">
        <v>0.59128545497001861</v>
      </c>
      <c r="F13" s="28" t="s">
        <v>22</v>
      </c>
    </row>
    <row r="14" spans="1:6" ht="29.5" thickBot="1">
      <c r="A14" s="27">
        <v>12</v>
      </c>
      <c r="B14" s="36">
        <v>0.15419856747881763</v>
      </c>
      <c r="C14" s="37">
        <v>0.57313989982086555</v>
      </c>
      <c r="D14" s="38">
        <v>0.40822191242068684</v>
      </c>
      <c r="E14" s="39">
        <v>0.51891167275959416</v>
      </c>
      <c r="F14" s="40" t="s">
        <v>23</v>
      </c>
    </row>
  </sheetData>
  <mergeCells count="3">
    <mergeCell ref="A1:A2"/>
    <mergeCell ref="B1:D1"/>
    <mergeCell ref="F1:F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F1" sqref="A1:XFD1"/>
    </sheetView>
  </sheetViews>
  <sheetFormatPr defaultRowHeight="14.5"/>
  <sheetData>
    <row r="1" spans="1:5">
      <c r="A1" s="48" t="s">
        <v>195</v>
      </c>
      <c r="B1" s="50" t="s">
        <v>200</v>
      </c>
      <c r="C1" s="49"/>
      <c r="D1" s="49"/>
      <c r="E1" s="49"/>
    </row>
    <row r="2" spans="1:5">
      <c r="A2" s="49"/>
      <c r="B2" s="12" t="s">
        <v>196</v>
      </c>
      <c r="C2" s="12" t="s">
        <v>197</v>
      </c>
      <c r="D2" s="12" t="s">
        <v>198</v>
      </c>
      <c r="E2" s="12" t="s">
        <v>199</v>
      </c>
    </row>
    <row r="3" spans="1:5">
      <c r="A3" s="11" t="s">
        <v>0</v>
      </c>
      <c r="B3" s="10">
        <v>1.0786136923471033E-4</v>
      </c>
      <c r="C3" s="10">
        <v>9.9716709965892696E-3</v>
      </c>
      <c r="D3" s="10">
        <v>0.63874735317200126</v>
      </c>
      <c r="E3" s="10">
        <v>0.20169838877791613</v>
      </c>
    </row>
    <row r="4" spans="1:5">
      <c r="A4" s="11" t="s">
        <v>1</v>
      </c>
      <c r="B4" s="10">
        <v>3.2050863084789612E-2</v>
      </c>
      <c r="C4" s="10">
        <v>5.0688642843174869E-2</v>
      </c>
      <c r="D4" s="10">
        <v>0.67065877898194914</v>
      </c>
      <c r="E4" s="10">
        <v>0.28945007700144554</v>
      </c>
    </row>
    <row r="5" spans="1:5">
      <c r="A5" s="11" t="s">
        <v>2</v>
      </c>
      <c r="B5" s="10">
        <v>5.4359604752679008E-2</v>
      </c>
      <c r="C5" s="10">
        <v>9.0435974099049951E-2</v>
      </c>
      <c r="D5" s="10">
        <v>0.15736587003993435</v>
      </c>
      <c r="E5" s="10">
        <v>5.5100489167659084E-2</v>
      </c>
    </row>
    <row r="6" spans="1:5">
      <c r="A6" s="11" t="s">
        <v>3</v>
      </c>
      <c r="B6" s="10">
        <v>0.320928491447939</v>
      </c>
      <c r="C6" s="10">
        <v>0.34157754277844354</v>
      </c>
      <c r="D6" s="10">
        <v>0.36152855098333014</v>
      </c>
      <c r="E6" s="10">
        <v>0.16443462469693981</v>
      </c>
    </row>
    <row r="7" spans="1:5">
      <c r="A7" s="11" t="s">
        <v>4</v>
      </c>
      <c r="B7" s="10">
        <v>0.63844415782295549</v>
      </c>
      <c r="C7" s="10">
        <v>0.66940443058578103</v>
      </c>
      <c r="D7" s="10">
        <v>0.66960130208074431</v>
      </c>
      <c r="E7" s="10">
        <v>0.54277567862145826</v>
      </c>
    </row>
    <row r="8" spans="1:5">
      <c r="A8" s="11" t="s">
        <v>5</v>
      </c>
      <c r="B8" s="10">
        <v>0.58267283443932172</v>
      </c>
      <c r="C8" s="10">
        <v>0.66006973454937834</v>
      </c>
      <c r="D8" s="10">
        <v>0.66358612823542784</v>
      </c>
      <c r="E8" s="10">
        <v>0.55226862442735491</v>
      </c>
    </row>
    <row r="9" spans="1:5">
      <c r="A9" s="11" t="s">
        <v>6</v>
      </c>
      <c r="B9" s="10">
        <v>0.31166674011311152</v>
      </c>
      <c r="C9" s="10">
        <v>0.3383941037800326</v>
      </c>
      <c r="D9" s="10">
        <v>0.40261554589262721</v>
      </c>
      <c r="E9" s="10">
        <v>0.19777256991971537</v>
      </c>
    </row>
    <row r="10" spans="1:5">
      <c r="A10" s="11" t="s">
        <v>7</v>
      </c>
      <c r="B10" s="10">
        <v>0.36265319981832189</v>
      </c>
      <c r="C10" s="10">
        <v>0.40725110800238751</v>
      </c>
      <c r="D10" s="10">
        <v>0.41778835419080146</v>
      </c>
      <c r="E10" s="10">
        <v>0.30496433015250779</v>
      </c>
    </row>
    <row r="11" spans="1:5">
      <c r="A11" s="11" t="s">
        <v>8</v>
      </c>
      <c r="B11" s="10">
        <v>0.37922893556126075</v>
      </c>
      <c r="C11" s="10">
        <v>0.56681210725654685</v>
      </c>
      <c r="D11" s="10">
        <v>0.56761447689981681</v>
      </c>
      <c r="E11" s="10">
        <v>0.40269281649536537</v>
      </c>
    </row>
    <row r="12" spans="1:5">
      <c r="A12" s="11" t="s">
        <v>9</v>
      </c>
      <c r="B12" s="10">
        <v>6.811614967891548E-2</v>
      </c>
      <c r="C12" s="10">
        <v>0.41007864566349095</v>
      </c>
      <c r="D12" s="10">
        <v>0.429262685849431</v>
      </c>
      <c r="E12" s="10">
        <v>0.20890229000405713</v>
      </c>
    </row>
    <row r="13" spans="1:5">
      <c r="A13" s="11" t="s">
        <v>10</v>
      </c>
      <c r="B13" s="10">
        <v>3.7351158964094135E-3</v>
      </c>
      <c r="C13" s="10">
        <v>0.58658024736757897</v>
      </c>
      <c r="D13" s="10">
        <v>0.59128545497001861</v>
      </c>
      <c r="E13" s="10">
        <v>0.13007665023860304</v>
      </c>
    </row>
    <row r="14" spans="1:5">
      <c r="A14" s="11" t="s">
        <v>11</v>
      </c>
      <c r="B14" s="10">
        <v>2.3777198212519474E-2</v>
      </c>
      <c r="C14" s="10">
        <v>0.35226654297919124</v>
      </c>
      <c r="D14" s="10">
        <v>0.51891167275959416</v>
      </c>
      <c r="E14" s="10">
        <v>0.24963793902229836</v>
      </c>
    </row>
  </sheetData>
  <mergeCells count="2">
    <mergeCell ref="A1:A2"/>
    <mergeCell ref="B1:E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18"/>
  <sheetViews>
    <sheetView tabSelected="1" workbookViewId="0">
      <selection sqref="A1:XFD1048576"/>
    </sheetView>
  </sheetViews>
  <sheetFormatPr defaultRowHeight="14.5"/>
  <cols>
    <col min="1" max="4" width="15" style="13" customWidth="1"/>
    <col min="5" max="5" width="15.1796875" style="13" customWidth="1"/>
    <col min="6" max="6" width="33.26953125" style="13" customWidth="1"/>
    <col min="10" max="13" width="8.7265625" style="13"/>
    <col min="14" max="14" width="19" style="19" customWidth="1"/>
    <col min="16" max="16" width="18.54296875" bestFit="1" customWidth="1"/>
    <col min="18" max="18" width="18.54296875" style="13" bestFit="1" customWidth="1"/>
    <col min="21" max="21" width="8.7265625" style="13"/>
    <col min="22" max="22" width="19.453125" style="13" customWidth="1"/>
    <col min="23" max="23" width="17.453125" style="13" customWidth="1"/>
  </cols>
  <sheetData>
    <row r="1" spans="1:24">
      <c r="K1" s="13" t="s">
        <v>201</v>
      </c>
      <c r="M1" s="13">
        <v>26.528481012658229</v>
      </c>
      <c r="N1" s="14" t="s">
        <v>202</v>
      </c>
      <c r="O1">
        <v>4.5741661295355982</v>
      </c>
    </row>
    <row r="2" spans="1:24">
      <c r="A2" s="15"/>
      <c r="B2" s="15" t="s">
        <v>203</v>
      </c>
      <c r="C2" s="15" t="s">
        <v>204</v>
      </c>
      <c r="D2" s="15"/>
      <c r="E2" s="43"/>
      <c r="F2" s="43" t="s">
        <v>206</v>
      </c>
      <c r="G2" s="16" t="s">
        <v>205</v>
      </c>
      <c r="H2" t="s">
        <v>208</v>
      </c>
      <c r="J2" s="15"/>
      <c r="K2" s="15" t="s">
        <v>206</v>
      </c>
      <c r="L2" s="15" t="s">
        <v>207</v>
      </c>
      <c r="M2" s="15" t="s">
        <v>208</v>
      </c>
      <c r="N2" s="17" t="s">
        <v>209</v>
      </c>
      <c r="O2" t="s">
        <v>210</v>
      </c>
      <c r="P2" s="15"/>
      <c r="Q2" t="s">
        <v>211</v>
      </c>
      <c r="R2" s="15"/>
      <c r="S2" t="s">
        <v>212</v>
      </c>
      <c r="U2" s="15"/>
      <c r="V2" s="15" t="s">
        <v>208</v>
      </c>
      <c r="W2" s="15" t="s">
        <v>213</v>
      </c>
      <c r="X2" t="s">
        <v>214</v>
      </c>
    </row>
    <row r="3" spans="1:24">
      <c r="B3" s="13">
        <v>43</v>
      </c>
      <c r="C3" s="13">
        <v>0</v>
      </c>
      <c r="F3" s="13">
        <v>0</v>
      </c>
      <c r="G3">
        <v>32</v>
      </c>
      <c r="K3" s="18">
        <v>8</v>
      </c>
      <c r="L3" s="13">
        <v>-4.0506795092156773</v>
      </c>
      <c r="M3" s="13">
        <v>1</v>
      </c>
      <c r="N3" s="19">
        <v>0</v>
      </c>
      <c r="O3" t="e">
        <v>#N/A</v>
      </c>
      <c r="P3" s="18"/>
      <c r="Q3" t="e">
        <v>#N/A</v>
      </c>
      <c r="S3">
        <v>1</v>
      </c>
      <c r="V3" s="13">
        <v>1</v>
      </c>
      <c r="W3" s="13">
        <v>15</v>
      </c>
      <c r="X3">
        <v>15</v>
      </c>
    </row>
    <row r="4" spans="1:24">
      <c r="B4" s="13">
        <v>33</v>
      </c>
      <c r="C4" s="13">
        <v>0</v>
      </c>
      <c r="F4" s="13">
        <v>1</v>
      </c>
      <c r="G4">
        <v>28</v>
      </c>
      <c r="K4" s="18">
        <v>9</v>
      </c>
      <c r="L4" s="13">
        <v>-3.832060427249468</v>
      </c>
      <c r="M4" s="13">
        <v>1</v>
      </c>
      <c r="N4" s="19">
        <v>0</v>
      </c>
      <c r="O4" t="e">
        <v>#N/A</v>
      </c>
      <c r="P4" s="18"/>
      <c r="Q4" t="e">
        <v>#N/A</v>
      </c>
      <c r="S4">
        <v>1</v>
      </c>
      <c r="V4" s="13">
        <v>2</v>
      </c>
      <c r="W4" s="13">
        <v>27</v>
      </c>
      <c r="X4">
        <v>17</v>
      </c>
    </row>
    <row r="5" spans="1:24">
      <c r="B5" s="13">
        <v>47</v>
      </c>
      <c r="C5" s="13">
        <v>1</v>
      </c>
      <c r="F5" s="13">
        <v>2</v>
      </c>
      <c r="G5">
        <v>36</v>
      </c>
      <c r="K5" s="18">
        <v>10</v>
      </c>
      <c r="L5" s="13">
        <v>-3.6134413452832588</v>
      </c>
      <c r="M5" s="13">
        <v>1</v>
      </c>
      <c r="N5" s="19">
        <v>0</v>
      </c>
      <c r="O5" t="e">
        <v>#N/A</v>
      </c>
      <c r="P5" s="18"/>
      <c r="Q5" t="e">
        <v>#N/A</v>
      </c>
      <c r="S5">
        <v>1</v>
      </c>
      <c r="V5" s="13">
        <v>3</v>
      </c>
      <c r="W5" s="13">
        <v>29</v>
      </c>
      <c r="X5">
        <v>39</v>
      </c>
    </row>
    <row r="6" spans="1:24">
      <c r="B6" s="13">
        <v>37</v>
      </c>
      <c r="C6" s="13">
        <v>1</v>
      </c>
      <c r="F6" s="13">
        <v>3</v>
      </c>
      <c r="G6">
        <v>34</v>
      </c>
      <c r="K6" s="18">
        <v>11</v>
      </c>
      <c r="L6" s="13">
        <v>-3.3948222633170499</v>
      </c>
      <c r="M6" s="13">
        <v>1</v>
      </c>
      <c r="N6" s="19">
        <v>0</v>
      </c>
      <c r="O6" t="e">
        <v>#N/A</v>
      </c>
      <c r="P6" s="18"/>
      <c r="Q6" t="e">
        <v>#N/A</v>
      </c>
      <c r="S6">
        <v>1</v>
      </c>
      <c r="V6" s="13">
        <v>4</v>
      </c>
      <c r="W6" s="13">
        <v>61</v>
      </c>
      <c r="X6">
        <v>61</v>
      </c>
    </row>
    <row r="7" spans="1:24">
      <c r="B7" s="13">
        <v>54</v>
      </c>
      <c r="C7" s="13">
        <v>1</v>
      </c>
      <c r="F7" s="13">
        <v>4</v>
      </c>
      <c r="G7">
        <v>30</v>
      </c>
      <c r="K7" s="18">
        <v>12</v>
      </c>
      <c r="L7" s="13">
        <v>-3.1762031813508407</v>
      </c>
      <c r="M7" s="13">
        <v>1</v>
      </c>
      <c r="N7" s="19">
        <v>0</v>
      </c>
      <c r="O7" t="e">
        <v>#N/A</v>
      </c>
      <c r="P7" s="18"/>
      <c r="Q7" t="e">
        <v>#N/A</v>
      </c>
      <c r="S7">
        <v>1</v>
      </c>
      <c r="V7" s="13">
        <v>5</v>
      </c>
      <c r="W7" s="13">
        <v>80</v>
      </c>
      <c r="X7">
        <v>51</v>
      </c>
    </row>
    <row r="8" spans="1:24">
      <c r="B8" s="13">
        <v>51</v>
      </c>
      <c r="C8" s="13">
        <v>0</v>
      </c>
      <c r="F8" s="13">
        <v>5</v>
      </c>
      <c r="G8">
        <v>25</v>
      </c>
      <c r="K8" s="18">
        <v>13</v>
      </c>
      <c r="L8" s="13">
        <v>-2.9575840993846318</v>
      </c>
      <c r="M8" s="13">
        <v>1</v>
      </c>
      <c r="N8" s="19">
        <v>0</v>
      </c>
      <c r="O8" t="e">
        <v>#N/A</v>
      </c>
      <c r="P8" s="18"/>
      <c r="Q8" t="e">
        <v>#N/A</v>
      </c>
      <c r="S8">
        <v>1</v>
      </c>
      <c r="V8" s="13">
        <v>6</v>
      </c>
      <c r="W8" s="13">
        <v>49</v>
      </c>
      <c r="X8">
        <v>56</v>
      </c>
    </row>
    <row r="9" spans="1:24">
      <c r="B9" s="13">
        <v>34</v>
      </c>
      <c r="C9" s="13">
        <v>1</v>
      </c>
      <c r="F9" s="13">
        <v>6</v>
      </c>
      <c r="G9">
        <v>27</v>
      </c>
      <c r="K9" s="18">
        <v>14</v>
      </c>
      <c r="L9" s="13">
        <v>-2.738965017418423</v>
      </c>
      <c r="M9" s="13">
        <v>1</v>
      </c>
      <c r="N9" s="19">
        <v>2</v>
      </c>
      <c r="O9">
        <v>3.0000000000000001E-3</v>
      </c>
      <c r="P9" s="18"/>
      <c r="Q9">
        <v>-2.7477813854449931</v>
      </c>
      <c r="S9">
        <v>1</v>
      </c>
      <c r="V9" s="13">
        <v>7</v>
      </c>
      <c r="W9" s="13">
        <v>30</v>
      </c>
      <c r="X9">
        <v>43</v>
      </c>
    </row>
    <row r="10" spans="1:24">
      <c r="B10" s="13">
        <v>42</v>
      </c>
      <c r="C10" s="13">
        <v>0</v>
      </c>
      <c r="F10" s="13">
        <v>7</v>
      </c>
      <c r="G10">
        <v>24</v>
      </c>
      <c r="K10" s="18">
        <v>15</v>
      </c>
      <c r="L10" s="13">
        <v>-2.5203459354522137</v>
      </c>
      <c r="M10" s="13">
        <v>1</v>
      </c>
      <c r="N10" s="19">
        <v>1</v>
      </c>
      <c r="O10">
        <v>8.9999999999999993E-3</v>
      </c>
      <c r="P10" s="18"/>
      <c r="Q10">
        <v>-2.365618126864292</v>
      </c>
      <c r="S10">
        <v>1</v>
      </c>
      <c r="V10" s="13">
        <v>8</v>
      </c>
      <c r="W10" s="13">
        <v>17</v>
      </c>
      <c r="X10">
        <v>20</v>
      </c>
    </row>
    <row r="11" spans="1:24">
      <c r="B11" s="13">
        <v>24</v>
      </c>
      <c r="C11" s="13">
        <v>0</v>
      </c>
      <c r="F11" s="13">
        <v>8</v>
      </c>
      <c r="G11">
        <v>24</v>
      </c>
      <c r="K11" s="18">
        <v>16</v>
      </c>
      <c r="L11" s="13">
        <v>-2.3017268534860049</v>
      </c>
      <c r="M11" s="13">
        <v>1</v>
      </c>
      <c r="N11" s="19">
        <v>4</v>
      </c>
      <c r="O11">
        <v>1.2E-2</v>
      </c>
      <c r="P11" s="18"/>
      <c r="Q11">
        <v>-2.257129244486225</v>
      </c>
      <c r="S11">
        <v>1</v>
      </c>
      <c r="V11" s="13">
        <v>9</v>
      </c>
      <c r="W11" s="13">
        <v>8</v>
      </c>
      <c r="X11">
        <v>14</v>
      </c>
    </row>
    <row r="12" spans="1:24">
      <c r="B12" s="13">
        <v>22</v>
      </c>
      <c r="C12" s="13">
        <v>1</v>
      </c>
      <c r="F12" s="13">
        <v>9</v>
      </c>
      <c r="G12">
        <v>27</v>
      </c>
      <c r="K12" s="18">
        <v>17</v>
      </c>
      <c r="L12" s="13">
        <v>-2.0831077715197956</v>
      </c>
      <c r="M12" s="13">
        <v>1</v>
      </c>
      <c r="N12" s="19">
        <v>1</v>
      </c>
      <c r="O12">
        <v>2.5000000000000001E-2</v>
      </c>
      <c r="P12" s="18"/>
      <c r="Q12">
        <v>-1.9599639845400538</v>
      </c>
      <c r="S12">
        <v>1</v>
      </c>
    </row>
    <row r="13" spans="1:24">
      <c r="B13" s="13">
        <v>24</v>
      </c>
      <c r="C13" s="13">
        <v>0</v>
      </c>
      <c r="F13" s="13">
        <v>10</v>
      </c>
      <c r="G13">
        <v>28</v>
      </c>
      <c r="K13" s="18">
        <v>18</v>
      </c>
      <c r="L13" s="13">
        <v>-1.8644886895535868</v>
      </c>
      <c r="M13" s="13">
        <v>1</v>
      </c>
      <c r="N13" s="19">
        <v>7</v>
      </c>
      <c r="O13">
        <v>2.8000000000000001E-2</v>
      </c>
      <c r="P13" s="18"/>
      <c r="Q13">
        <v>-1.9110356475491179</v>
      </c>
      <c r="S13">
        <v>1</v>
      </c>
    </row>
    <row r="14" spans="1:24">
      <c r="B14" s="13">
        <v>16</v>
      </c>
      <c r="C14" s="13">
        <v>0</v>
      </c>
      <c r="F14" s="13">
        <v>11</v>
      </c>
      <c r="G14">
        <v>26</v>
      </c>
      <c r="K14" s="18">
        <v>19</v>
      </c>
      <c r="L14" s="13">
        <v>-1.6458696075873778</v>
      </c>
      <c r="M14" s="13">
        <v>2</v>
      </c>
      <c r="N14" s="19">
        <v>5</v>
      </c>
      <c r="O14">
        <v>0.05</v>
      </c>
      <c r="P14" s="18"/>
      <c r="Q14">
        <v>-1.6448536269514726</v>
      </c>
      <c r="S14">
        <v>2</v>
      </c>
    </row>
    <row r="15" spans="1:24">
      <c r="B15" s="13">
        <v>23</v>
      </c>
      <c r="C15" s="13">
        <v>0</v>
      </c>
      <c r="F15" s="13">
        <v>12</v>
      </c>
      <c r="G15">
        <v>27</v>
      </c>
      <c r="K15" s="18">
        <v>20</v>
      </c>
      <c r="L15" s="13">
        <v>-1.4272505256211687</v>
      </c>
      <c r="M15" s="13">
        <v>2</v>
      </c>
      <c r="N15" s="19">
        <v>12</v>
      </c>
      <c r="O15">
        <v>6.6000000000000003E-2</v>
      </c>
      <c r="P15" s="18"/>
      <c r="Q15">
        <v>-1.5062617232782443</v>
      </c>
      <c r="S15">
        <v>2</v>
      </c>
    </row>
    <row r="16" spans="1:24">
      <c r="B16" s="13">
        <v>31</v>
      </c>
      <c r="C16" s="13">
        <v>1</v>
      </c>
      <c r="F16" s="13">
        <v>13</v>
      </c>
      <c r="G16">
        <v>29</v>
      </c>
      <c r="K16" s="18">
        <v>21</v>
      </c>
      <c r="L16" s="13">
        <v>-1.2086314436549597</v>
      </c>
      <c r="M16" s="13">
        <v>3</v>
      </c>
      <c r="N16" s="19">
        <v>10</v>
      </c>
      <c r="O16">
        <v>0.104</v>
      </c>
      <c r="P16" s="18"/>
      <c r="Q16">
        <v>-1.2590839804270715</v>
      </c>
      <c r="S16">
        <v>2</v>
      </c>
    </row>
    <row r="17" spans="2:19">
      <c r="B17" s="13">
        <v>23</v>
      </c>
      <c r="C17" s="13">
        <v>0</v>
      </c>
      <c r="F17" s="13">
        <v>14</v>
      </c>
      <c r="G17">
        <v>26</v>
      </c>
      <c r="K17" s="18">
        <v>22</v>
      </c>
      <c r="L17" s="13">
        <v>-0.99001236168875062</v>
      </c>
      <c r="M17" s="13">
        <v>3</v>
      </c>
      <c r="N17" s="19">
        <v>18</v>
      </c>
      <c r="O17">
        <v>0.13500000000000001</v>
      </c>
      <c r="P17" s="18"/>
      <c r="Q17">
        <v>-1.1030625561995977</v>
      </c>
      <c r="S17">
        <v>3</v>
      </c>
    </row>
    <row r="18" spans="2:19">
      <c r="B18" s="13">
        <v>23</v>
      </c>
      <c r="C18" s="13">
        <v>0</v>
      </c>
      <c r="F18" s="13">
        <v>15</v>
      </c>
      <c r="G18">
        <v>30</v>
      </c>
      <c r="K18" s="18">
        <v>23</v>
      </c>
      <c r="L18" s="13">
        <v>-0.77139327972254168</v>
      </c>
      <c r="M18" s="13">
        <v>3</v>
      </c>
      <c r="N18" s="19">
        <v>11</v>
      </c>
      <c r="O18">
        <v>0.192</v>
      </c>
      <c r="P18" s="18"/>
      <c r="Q18">
        <v>-0.87054983019565413</v>
      </c>
      <c r="S18">
        <v>3</v>
      </c>
    </row>
    <row r="19" spans="2:19">
      <c r="B19" s="13">
        <v>21</v>
      </c>
      <c r="C19" s="13">
        <v>0</v>
      </c>
      <c r="F19" s="13">
        <v>16</v>
      </c>
      <c r="G19">
        <v>21</v>
      </c>
      <c r="K19" s="18">
        <v>24</v>
      </c>
      <c r="L19" s="13">
        <v>-0.55277419775633263</v>
      </c>
      <c r="M19" s="13">
        <v>4</v>
      </c>
      <c r="N19" s="19">
        <v>26</v>
      </c>
      <c r="O19">
        <v>0.22700000000000001</v>
      </c>
      <c r="P19" s="18"/>
      <c r="Q19">
        <v>-0.74876310661490864</v>
      </c>
      <c r="S19">
        <v>4</v>
      </c>
    </row>
    <row r="20" spans="2:19">
      <c r="B20" s="13">
        <v>24</v>
      </c>
      <c r="C20" s="13">
        <v>0</v>
      </c>
      <c r="F20" s="13">
        <v>17</v>
      </c>
      <c r="G20">
        <v>27</v>
      </c>
      <c r="K20" s="18">
        <v>25</v>
      </c>
      <c r="L20" s="13">
        <v>-0.33415511579012358</v>
      </c>
      <c r="M20" s="13">
        <v>4</v>
      </c>
      <c r="N20" s="19">
        <v>35</v>
      </c>
      <c r="O20">
        <v>0.309</v>
      </c>
      <c r="P20" s="18"/>
      <c r="Q20">
        <v>-0.49868686414212221</v>
      </c>
      <c r="S20">
        <v>4</v>
      </c>
    </row>
    <row r="21" spans="2:19">
      <c r="B21" s="13">
        <v>28</v>
      </c>
      <c r="C21" s="13">
        <v>0</v>
      </c>
      <c r="F21" s="13">
        <v>18</v>
      </c>
      <c r="G21">
        <v>28</v>
      </c>
      <c r="K21" s="18">
        <v>26</v>
      </c>
      <c r="L21" s="13">
        <v>-0.11553603382391459</v>
      </c>
      <c r="M21" s="13">
        <v>5</v>
      </c>
      <c r="N21" s="19">
        <v>26</v>
      </c>
      <c r="O21">
        <v>0.41899999999999998</v>
      </c>
      <c r="P21" s="18"/>
      <c r="Q21">
        <v>-0.20445238153682091</v>
      </c>
      <c r="S21">
        <v>5</v>
      </c>
    </row>
    <row r="22" spans="2:19">
      <c r="B22" s="13">
        <v>22</v>
      </c>
      <c r="C22" s="13">
        <v>1</v>
      </c>
      <c r="F22" s="13">
        <v>19</v>
      </c>
      <c r="G22">
        <v>36</v>
      </c>
      <c r="K22" s="18">
        <v>27</v>
      </c>
      <c r="L22" s="13">
        <v>0.10308304814229444</v>
      </c>
      <c r="M22" s="13">
        <v>5</v>
      </c>
      <c r="N22" s="19">
        <v>25</v>
      </c>
      <c r="O22">
        <v>0.501</v>
      </c>
      <c r="P22" s="18"/>
      <c r="Q22">
        <v>2.5066308995717666E-3</v>
      </c>
      <c r="S22">
        <v>5</v>
      </c>
    </row>
    <row r="23" spans="2:19">
      <c r="B23" s="13">
        <v>29</v>
      </c>
      <c r="C23" s="13">
        <v>0</v>
      </c>
      <c r="F23" s="13">
        <v>20</v>
      </c>
      <c r="G23">
        <v>34</v>
      </c>
      <c r="K23" s="18">
        <v>28</v>
      </c>
      <c r="L23" s="13">
        <v>0.32170213010850346</v>
      </c>
      <c r="M23" s="13">
        <v>6</v>
      </c>
      <c r="N23" s="19">
        <v>29</v>
      </c>
      <c r="O23">
        <v>0.57999999999999996</v>
      </c>
      <c r="P23" s="18"/>
      <c r="Q23">
        <v>0.20189347914185077</v>
      </c>
      <c r="S23">
        <v>5</v>
      </c>
    </row>
    <row r="24" spans="2:19">
      <c r="B24" s="13">
        <v>21</v>
      </c>
      <c r="C24" s="13">
        <v>0</v>
      </c>
      <c r="F24" s="13">
        <v>21</v>
      </c>
      <c r="G24">
        <v>29</v>
      </c>
      <c r="K24" s="18">
        <v>29</v>
      </c>
      <c r="L24" s="13">
        <v>0.54032121207471251</v>
      </c>
      <c r="M24" s="13">
        <v>6</v>
      </c>
      <c r="N24" s="19">
        <v>27</v>
      </c>
      <c r="O24">
        <v>0.67100000000000004</v>
      </c>
      <c r="P24" s="18"/>
      <c r="Q24">
        <v>0.44267614420382156</v>
      </c>
      <c r="S24">
        <v>6</v>
      </c>
    </row>
    <row r="25" spans="2:19">
      <c r="B25" s="13">
        <v>72</v>
      </c>
      <c r="C25" s="13">
        <v>0</v>
      </c>
      <c r="F25" s="13">
        <v>22</v>
      </c>
      <c r="G25">
        <v>31</v>
      </c>
      <c r="K25" s="18">
        <v>30</v>
      </c>
      <c r="L25" s="13">
        <v>0.75894029404092145</v>
      </c>
      <c r="M25" s="13">
        <v>7</v>
      </c>
      <c r="N25" s="19">
        <v>22</v>
      </c>
      <c r="O25">
        <v>0.75700000000000001</v>
      </c>
      <c r="P25" s="18"/>
      <c r="Q25">
        <v>0.69668491706305091</v>
      </c>
      <c r="S25">
        <v>6</v>
      </c>
    </row>
    <row r="26" spans="2:19">
      <c r="B26" s="13">
        <v>22</v>
      </c>
      <c r="C26" s="13">
        <v>1</v>
      </c>
      <c r="F26" s="13">
        <v>23</v>
      </c>
      <c r="G26">
        <v>30</v>
      </c>
      <c r="K26" s="18">
        <v>31</v>
      </c>
      <c r="L26" s="13">
        <v>0.9775593760071305</v>
      </c>
      <c r="M26" s="13">
        <v>7</v>
      </c>
      <c r="N26" s="19">
        <v>11</v>
      </c>
      <c r="O26">
        <v>0.82599999999999996</v>
      </c>
      <c r="P26" s="18"/>
      <c r="Q26">
        <v>0.93847569841156686</v>
      </c>
      <c r="S26">
        <v>7</v>
      </c>
    </row>
    <row r="27" spans="2:19">
      <c r="B27" s="13">
        <v>16</v>
      </c>
      <c r="C27" s="13">
        <v>1</v>
      </c>
      <c r="F27" s="13">
        <v>24</v>
      </c>
      <c r="G27">
        <v>30</v>
      </c>
      <c r="K27" s="18">
        <v>32</v>
      </c>
      <c r="L27" s="13">
        <v>1.1961784579733394</v>
      </c>
      <c r="M27" s="13">
        <v>7</v>
      </c>
      <c r="N27" s="19">
        <v>10</v>
      </c>
      <c r="O27">
        <v>0.86099999999999999</v>
      </c>
      <c r="P27" s="18"/>
      <c r="Q27">
        <v>1.0848231279419567</v>
      </c>
      <c r="S27">
        <v>7</v>
      </c>
    </row>
    <row r="28" spans="2:19">
      <c r="B28" s="13">
        <v>12</v>
      </c>
      <c r="C28" s="13">
        <v>1</v>
      </c>
      <c r="F28" s="13">
        <v>25</v>
      </c>
      <c r="G28">
        <v>29</v>
      </c>
      <c r="K28" s="18">
        <v>33</v>
      </c>
      <c r="L28" s="13">
        <v>1.4147975399395485</v>
      </c>
      <c r="M28" s="13">
        <v>8</v>
      </c>
      <c r="N28" s="19">
        <v>9</v>
      </c>
      <c r="O28">
        <v>0.89200000000000002</v>
      </c>
      <c r="P28" s="18"/>
      <c r="Q28">
        <v>1.2372345991628275</v>
      </c>
      <c r="S28">
        <v>7</v>
      </c>
    </row>
    <row r="29" spans="2:19">
      <c r="B29" s="13">
        <v>37</v>
      </c>
      <c r="C29" s="13">
        <v>0</v>
      </c>
      <c r="F29" s="13">
        <v>26</v>
      </c>
      <c r="G29">
        <v>16</v>
      </c>
      <c r="K29" s="18">
        <v>34</v>
      </c>
      <c r="L29" s="13">
        <v>1.6334166219057575</v>
      </c>
      <c r="M29" s="13">
        <v>8</v>
      </c>
      <c r="N29" s="19">
        <v>11</v>
      </c>
      <c r="O29">
        <v>0.92100000000000004</v>
      </c>
      <c r="P29" s="18"/>
      <c r="Q29">
        <v>1.4118300775008099</v>
      </c>
      <c r="S29">
        <v>8</v>
      </c>
    </row>
    <row r="30" spans="2:19">
      <c r="B30" s="13">
        <v>22</v>
      </c>
      <c r="C30" s="13">
        <v>0</v>
      </c>
      <c r="F30" s="13">
        <v>27</v>
      </c>
      <c r="G30">
        <v>29</v>
      </c>
      <c r="K30" s="18">
        <v>35</v>
      </c>
      <c r="L30" s="13">
        <v>1.8520357038719666</v>
      </c>
      <c r="M30" s="13">
        <v>9</v>
      </c>
      <c r="N30" s="19">
        <v>6</v>
      </c>
      <c r="O30">
        <v>0.95499999999999996</v>
      </c>
      <c r="P30" s="18"/>
      <c r="Q30">
        <v>1.6953977102721358</v>
      </c>
      <c r="S30">
        <v>8</v>
      </c>
    </row>
    <row r="31" spans="2:19">
      <c r="B31" s="13">
        <v>23</v>
      </c>
      <c r="C31" s="13">
        <v>0</v>
      </c>
      <c r="F31" s="13">
        <v>28</v>
      </c>
      <c r="G31">
        <v>30</v>
      </c>
      <c r="K31" s="18">
        <v>36</v>
      </c>
      <c r="L31" s="13">
        <v>2.0706547858381756</v>
      </c>
      <c r="M31" s="13">
        <v>9</v>
      </c>
      <c r="N31" s="19">
        <v>5</v>
      </c>
      <c r="O31">
        <v>0.97399999999999998</v>
      </c>
      <c r="P31" s="18"/>
      <c r="Q31">
        <v>1.9431337511050664</v>
      </c>
      <c r="S31">
        <v>9</v>
      </c>
    </row>
    <row r="32" spans="2:19">
      <c r="B32" s="13">
        <v>24</v>
      </c>
      <c r="C32" s="13">
        <v>1</v>
      </c>
      <c r="F32" s="13">
        <v>29</v>
      </c>
      <c r="G32">
        <v>22</v>
      </c>
      <c r="K32" s="18">
        <v>37</v>
      </c>
      <c r="L32" s="13">
        <v>2.2892738678043845</v>
      </c>
      <c r="M32" s="13">
        <v>9</v>
      </c>
      <c r="N32" s="19">
        <v>2</v>
      </c>
      <c r="O32">
        <v>0.99</v>
      </c>
      <c r="P32" s="18"/>
      <c r="Q32">
        <v>2.3263478740408408</v>
      </c>
      <c r="S32">
        <v>9</v>
      </c>
    </row>
    <row r="33" spans="2:23">
      <c r="B33" s="13">
        <v>37</v>
      </c>
      <c r="C33" s="13">
        <v>1</v>
      </c>
      <c r="F33" s="13">
        <v>30</v>
      </c>
      <c r="G33">
        <v>26</v>
      </c>
      <c r="K33" s="18">
        <v>38</v>
      </c>
      <c r="L33" s="13">
        <v>2.5078929497705937</v>
      </c>
      <c r="M33" s="13">
        <v>9</v>
      </c>
      <c r="N33" s="19">
        <v>1</v>
      </c>
      <c r="O33">
        <v>0.996</v>
      </c>
      <c r="P33" s="18"/>
      <c r="Q33">
        <v>2.6520698079021954</v>
      </c>
      <c r="S33">
        <v>9</v>
      </c>
    </row>
    <row r="34" spans="2:23">
      <c r="B34" s="13">
        <v>47</v>
      </c>
      <c r="C34" s="13">
        <v>1</v>
      </c>
      <c r="F34" s="13">
        <v>31</v>
      </c>
      <c r="G34">
        <v>30</v>
      </c>
      <c r="K34" s="18">
        <v>39</v>
      </c>
      <c r="L34" s="13">
        <v>2.7265120317368026</v>
      </c>
      <c r="M34" s="13">
        <v>9</v>
      </c>
      <c r="N34" s="19">
        <v>0</v>
      </c>
      <c r="O34" t="e">
        <v>#N/A</v>
      </c>
      <c r="P34" s="18"/>
      <c r="Q34" t="e">
        <v>#N/A</v>
      </c>
      <c r="S34">
        <v>9</v>
      </c>
    </row>
    <row r="35" spans="2:23">
      <c r="B35" s="13">
        <v>23</v>
      </c>
      <c r="C35" s="13">
        <v>0</v>
      </c>
      <c r="F35" s="13">
        <v>32</v>
      </c>
      <c r="G35">
        <v>28</v>
      </c>
      <c r="K35" s="18">
        <v>40</v>
      </c>
      <c r="L35" s="13">
        <v>2.9451311137030118</v>
      </c>
      <c r="M35" s="13">
        <v>9</v>
      </c>
      <c r="N35" s="19">
        <v>0</v>
      </c>
      <c r="O35" t="e">
        <v>#N/A</v>
      </c>
      <c r="P35" s="18"/>
      <c r="Q35" t="e">
        <v>#N/A</v>
      </c>
      <c r="S35">
        <v>9</v>
      </c>
    </row>
    <row r="36" spans="2:23">
      <c r="B36" s="13">
        <v>41</v>
      </c>
      <c r="C36" s="13">
        <v>0</v>
      </c>
      <c r="F36" s="13">
        <v>33</v>
      </c>
      <c r="G36">
        <v>31</v>
      </c>
      <c r="K36" s="18">
        <v>41</v>
      </c>
      <c r="L36" s="13">
        <v>3.1637501956692207</v>
      </c>
      <c r="M36" s="13">
        <v>9</v>
      </c>
      <c r="N36" s="19">
        <v>0</v>
      </c>
      <c r="O36" t="e">
        <v>#N/A</v>
      </c>
      <c r="P36" s="18"/>
      <c r="Q36" t="e">
        <v>#N/A</v>
      </c>
      <c r="S36">
        <v>9</v>
      </c>
    </row>
    <row r="37" spans="2:23">
      <c r="B37" s="13">
        <v>55</v>
      </c>
      <c r="C37" s="13">
        <v>0</v>
      </c>
      <c r="F37" s="13">
        <v>34</v>
      </c>
      <c r="G37">
        <v>29</v>
      </c>
      <c r="K37" s="18">
        <v>42</v>
      </c>
      <c r="L37" s="13">
        <v>3.3823692776354295</v>
      </c>
      <c r="M37" s="13">
        <v>9</v>
      </c>
      <c r="N37" s="19">
        <v>0</v>
      </c>
      <c r="O37" t="e">
        <v>#N/A</v>
      </c>
      <c r="P37" s="18"/>
      <c r="Q37" t="e">
        <v>#N/A</v>
      </c>
      <c r="S37">
        <v>9</v>
      </c>
    </row>
    <row r="38" spans="2:23">
      <c r="B38" s="13">
        <v>32</v>
      </c>
      <c r="C38" s="13">
        <v>0</v>
      </c>
      <c r="F38" s="13">
        <v>35</v>
      </c>
      <c r="G38">
        <v>28</v>
      </c>
      <c r="K38" s="18">
        <v>43</v>
      </c>
      <c r="L38" s="13">
        <v>3.6009883596016388</v>
      </c>
      <c r="M38" s="13">
        <v>9</v>
      </c>
      <c r="N38" s="19">
        <v>0</v>
      </c>
      <c r="O38" t="e">
        <v>#N/A</v>
      </c>
      <c r="P38" s="18"/>
      <c r="Q38" t="e">
        <v>#N/A</v>
      </c>
      <c r="S38">
        <v>9</v>
      </c>
    </row>
    <row r="39" spans="2:23">
      <c r="B39" s="13">
        <v>21</v>
      </c>
      <c r="C39" s="13">
        <v>0</v>
      </c>
      <c r="F39" s="13">
        <v>36</v>
      </c>
      <c r="G39">
        <v>22</v>
      </c>
      <c r="K39" s="18">
        <v>44</v>
      </c>
      <c r="L39" s="13">
        <v>3.8196074415678476</v>
      </c>
      <c r="M39" s="13">
        <v>9</v>
      </c>
      <c r="N39" s="19">
        <v>0</v>
      </c>
      <c r="O39" t="e">
        <v>#N/A</v>
      </c>
      <c r="P39" s="18"/>
      <c r="Q39" t="e">
        <v>#N/A</v>
      </c>
      <c r="S39">
        <v>9</v>
      </c>
    </row>
    <row r="40" spans="2:23">
      <c r="B40" s="13">
        <v>21</v>
      </c>
      <c r="C40" s="13">
        <v>0</v>
      </c>
      <c r="F40" s="13">
        <v>37</v>
      </c>
      <c r="G40">
        <v>22</v>
      </c>
      <c r="K40" s="18">
        <v>45</v>
      </c>
      <c r="L40" s="13">
        <v>4.0382265235340569</v>
      </c>
      <c r="M40" s="13">
        <v>9</v>
      </c>
      <c r="N40">
        <v>0</v>
      </c>
      <c r="O40" t="e">
        <v>#N/A</v>
      </c>
      <c r="P40" s="13"/>
      <c r="Q40" s="13" t="e">
        <v>#N/A</v>
      </c>
      <c r="S40">
        <v>9</v>
      </c>
      <c r="U40"/>
      <c r="V40"/>
      <c r="W40"/>
    </row>
    <row r="41" spans="2:23">
      <c r="B41" s="13">
        <v>44</v>
      </c>
      <c r="C41" s="13">
        <v>1</v>
      </c>
      <c r="F41" s="13">
        <v>38</v>
      </c>
      <c r="G41">
        <v>33</v>
      </c>
      <c r="K41" s="18"/>
      <c r="N41"/>
      <c r="P41" s="13"/>
      <c r="Q41" s="13"/>
      <c r="U41"/>
      <c r="V41"/>
      <c r="W41"/>
    </row>
    <row r="42" spans="2:23">
      <c r="B42" s="13">
        <v>37</v>
      </c>
      <c r="C42" s="13">
        <v>0</v>
      </c>
      <c r="F42" s="13">
        <v>39</v>
      </c>
      <c r="G42">
        <v>31</v>
      </c>
      <c r="K42" s="18"/>
      <c r="N42"/>
      <c r="P42" s="13"/>
      <c r="Q42" s="13"/>
      <c r="U42"/>
      <c r="V42"/>
      <c r="W42"/>
    </row>
    <row r="43" spans="2:23">
      <c r="B43" s="13">
        <v>25</v>
      </c>
      <c r="C43" s="13">
        <v>0</v>
      </c>
      <c r="F43" s="13">
        <v>40</v>
      </c>
      <c r="G43">
        <v>22</v>
      </c>
      <c r="N43"/>
      <c r="P43" s="13"/>
      <c r="Q43" s="13"/>
      <c r="U43"/>
      <c r="V43"/>
      <c r="W43"/>
    </row>
    <row r="44" spans="2:23">
      <c r="B44" s="13">
        <v>43</v>
      </c>
      <c r="C44" s="13">
        <v>1</v>
      </c>
      <c r="F44" s="13">
        <v>41</v>
      </c>
      <c r="G44">
        <v>20</v>
      </c>
      <c r="P44" s="18"/>
    </row>
    <row r="45" spans="2:23">
      <c r="B45" s="13">
        <v>46</v>
      </c>
      <c r="C45" s="13">
        <v>0</v>
      </c>
      <c r="F45" s="13">
        <v>42</v>
      </c>
      <c r="G45">
        <v>24</v>
      </c>
      <c r="P45" s="18"/>
    </row>
    <row r="46" spans="2:23">
      <c r="B46" s="13">
        <v>44</v>
      </c>
      <c r="C46" s="13">
        <v>0</v>
      </c>
      <c r="F46" s="13">
        <v>43</v>
      </c>
      <c r="G46">
        <v>24</v>
      </c>
      <c r="P46" s="18"/>
    </row>
    <row r="47" spans="2:23">
      <c r="B47" s="13">
        <v>41</v>
      </c>
      <c r="C47" s="13">
        <v>1</v>
      </c>
      <c r="F47" s="13">
        <v>44</v>
      </c>
      <c r="G47">
        <v>24</v>
      </c>
      <c r="P47" s="18"/>
    </row>
    <row r="48" spans="2:23">
      <c r="B48" s="13">
        <v>23</v>
      </c>
      <c r="C48" s="13">
        <v>0</v>
      </c>
      <c r="F48" s="13">
        <v>45</v>
      </c>
      <c r="G48">
        <v>22</v>
      </c>
      <c r="P48" s="18"/>
    </row>
    <row r="49" spans="2:16">
      <c r="B49" s="13">
        <v>32</v>
      </c>
      <c r="C49" s="13">
        <v>0</v>
      </c>
      <c r="G49">
        <v>27</v>
      </c>
      <c r="P49" s="18"/>
    </row>
    <row r="50" spans="2:16">
      <c r="B50" s="13">
        <v>49</v>
      </c>
      <c r="C50" s="13">
        <v>0</v>
      </c>
      <c r="G50">
        <v>24</v>
      </c>
      <c r="P50" s="18"/>
    </row>
    <row r="51" spans="2:16">
      <c r="B51" s="13">
        <v>22</v>
      </c>
      <c r="C51" s="13">
        <v>1</v>
      </c>
      <c r="G51">
        <v>25</v>
      </c>
      <c r="P51" s="18"/>
    </row>
    <row r="52" spans="2:16">
      <c r="B52" s="13">
        <v>21</v>
      </c>
      <c r="C52" s="13">
        <v>0</v>
      </c>
      <c r="G52">
        <v>25</v>
      </c>
    </row>
    <row r="53" spans="2:16">
      <c r="B53" s="13">
        <v>37</v>
      </c>
      <c r="C53" s="13">
        <v>0</v>
      </c>
      <c r="G53">
        <v>34</v>
      </c>
    </row>
    <row r="54" spans="2:16">
      <c r="B54" s="13">
        <v>19</v>
      </c>
      <c r="C54" s="13">
        <v>0</v>
      </c>
      <c r="G54">
        <v>33</v>
      </c>
    </row>
    <row r="55" spans="2:16">
      <c r="B55" s="13">
        <v>20</v>
      </c>
      <c r="C55" s="13">
        <v>0</v>
      </c>
      <c r="G55">
        <v>25</v>
      </c>
    </row>
    <row r="56" spans="2:16">
      <c r="B56" s="13">
        <v>19</v>
      </c>
      <c r="C56" s="13">
        <v>0</v>
      </c>
      <c r="G56">
        <v>27</v>
      </c>
    </row>
    <row r="57" spans="2:16">
      <c r="B57" s="13">
        <v>20</v>
      </c>
      <c r="C57" s="13">
        <v>0</v>
      </c>
      <c r="G57">
        <v>28</v>
      </c>
    </row>
    <row r="58" spans="2:16">
      <c r="B58" s="13">
        <v>34</v>
      </c>
      <c r="C58" s="13">
        <v>0</v>
      </c>
      <c r="G58">
        <v>26</v>
      </c>
    </row>
    <row r="59" spans="2:16">
      <c r="B59" s="13">
        <v>20</v>
      </c>
      <c r="C59" s="13">
        <v>1</v>
      </c>
      <c r="G59">
        <v>20</v>
      </c>
    </row>
    <row r="60" spans="2:16">
      <c r="B60" s="13">
        <v>20</v>
      </c>
      <c r="C60" s="13">
        <v>0</v>
      </c>
      <c r="G60">
        <v>30</v>
      </c>
    </row>
    <row r="61" spans="2:16">
      <c r="B61" s="13">
        <v>39</v>
      </c>
      <c r="C61" s="13">
        <v>0</v>
      </c>
      <c r="G61">
        <v>28</v>
      </c>
    </row>
    <row r="62" spans="2:16">
      <c r="B62" s="13">
        <v>36</v>
      </c>
      <c r="C62" s="13">
        <v>0</v>
      </c>
      <c r="G62">
        <v>31</v>
      </c>
    </row>
    <row r="63" spans="2:16">
      <c r="B63" s="13">
        <v>20</v>
      </c>
      <c r="C63" s="13">
        <v>0</v>
      </c>
      <c r="G63">
        <v>29</v>
      </c>
    </row>
    <row r="64" spans="2:16">
      <c r="B64" s="13">
        <v>36</v>
      </c>
      <c r="C64" s="13">
        <v>1</v>
      </c>
      <c r="G64">
        <v>26</v>
      </c>
    </row>
    <row r="65" spans="2:7">
      <c r="B65" s="13">
        <v>39</v>
      </c>
      <c r="C65" s="13">
        <v>1</v>
      </c>
      <c r="G65">
        <v>25</v>
      </c>
    </row>
    <row r="66" spans="2:7">
      <c r="B66" s="13">
        <v>37</v>
      </c>
      <c r="C66" s="13">
        <v>0</v>
      </c>
      <c r="G66">
        <v>32</v>
      </c>
    </row>
    <row r="67" spans="2:7">
      <c r="B67" s="13">
        <v>19</v>
      </c>
      <c r="C67" s="13">
        <v>0</v>
      </c>
      <c r="G67">
        <v>26</v>
      </c>
    </row>
    <row r="68" spans="2:7">
      <c r="B68" s="13">
        <v>20</v>
      </c>
      <c r="C68" s="13">
        <v>0</v>
      </c>
      <c r="G68">
        <v>25</v>
      </c>
    </row>
    <row r="69" spans="2:7">
      <c r="B69" s="13">
        <v>25</v>
      </c>
      <c r="C69" s="13">
        <v>1</v>
      </c>
      <c r="G69">
        <v>25</v>
      </c>
    </row>
    <row r="70" spans="2:7">
      <c r="B70" s="13">
        <v>26</v>
      </c>
      <c r="C70" s="13">
        <v>0</v>
      </c>
      <c r="G70">
        <v>26</v>
      </c>
    </row>
    <row r="71" spans="2:7">
      <c r="B71" s="13">
        <v>31</v>
      </c>
      <c r="C71" s="13">
        <v>0</v>
      </c>
      <c r="G71">
        <v>30</v>
      </c>
    </row>
    <row r="72" spans="2:7">
      <c r="B72" s="13">
        <v>37</v>
      </c>
      <c r="C72" s="13">
        <v>1</v>
      </c>
      <c r="G72">
        <v>28</v>
      </c>
    </row>
    <row r="73" spans="2:7">
      <c r="B73" s="13">
        <v>22</v>
      </c>
      <c r="C73" s="13">
        <v>0</v>
      </c>
      <c r="G73">
        <v>34</v>
      </c>
    </row>
    <row r="74" spans="2:7">
      <c r="B74" s="13">
        <v>23</v>
      </c>
      <c r="C74" s="13">
        <v>0</v>
      </c>
      <c r="G74">
        <v>26</v>
      </c>
    </row>
    <row r="75" spans="2:7">
      <c r="B75" s="13">
        <v>30</v>
      </c>
      <c r="C75" s="13">
        <v>0</v>
      </c>
      <c r="G75">
        <v>30</v>
      </c>
    </row>
    <row r="76" spans="2:7">
      <c r="B76" s="13">
        <v>40</v>
      </c>
      <c r="C76" s="13">
        <v>1</v>
      </c>
      <c r="G76">
        <v>35</v>
      </c>
    </row>
    <row r="77" spans="2:7">
      <c r="B77" s="13">
        <v>24</v>
      </c>
      <c r="C77" s="13">
        <v>0</v>
      </c>
      <c r="G77">
        <v>27</v>
      </c>
    </row>
    <row r="78" spans="2:7">
      <c r="B78" s="13">
        <v>40</v>
      </c>
      <c r="C78" s="13">
        <v>1</v>
      </c>
      <c r="G78">
        <v>30</v>
      </c>
    </row>
    <row r="79" spans="2:7">
      <c r="B79" s="13">
        <v>21</v>
      </c>
      <c r="C79" s="13">
        <v>0</v>
      </c>
      <c r="G79">
        <v>27</v>
      </c>
    </row>
    <row r="80" spans="2:7">
      <c r="B80" s="13">
        <v>20</v>
      </c>
      <c r="C80" s="13">
        <v>0</v>
      </c>
      <c r="G80">
        <v>15</v>
      </c>
    </row>
    <row r="81" spans="2:7">
      <c r="B81" s="13">
        <v>34</v>
      </c>
      <c r="C81" s="13">
        <v>1</v>
      </c>
      <c r="G81">
        <v>32</v>
      </c>
    </row>
    <row r="82" spans="2:7">
      <c r="B82" s="13">
        <v>48</v>
      </c>
      <c r="C82" s="13">
        <v>0</v>
      </c>
      <c r="G82">
        <v>22</v>
      </c>
    </row>
    <row r="83" spans="2:7">
      <c r="B83" s="13">
        <v>22</v>
      </c>
      <c r="C83" s="13">
        <v>0</v>
      </c>
      <c r="G83">
        <v>29</v>
      </c>
    </row>
    <row r="84" spans="2:7">
      <c r="B84" s="13">
        <v>24</v>
      </c>
      <c r="C84" s="13">
        <v>1</v>
      </c>
      <c r="G84">
        <v>27</v>
      </c>
    </row>
    <row r="85" spans="2:7">
      <c r="B85" s="13">
        <v>19</v>
      </c>
      <c r="C85" s="13">
        <v>0</v>
      </c>
      <c r="G85">
        <v>25</v>
      </c>
    </row>
    <row r="86" spans="2:7">
      <c r="B86" s="13">
        <v>34</v>
      </c>
      <c r="C86" s="13">
        <v>0</v>
      </c>
      <c r="G86">
        <v>24</v>
      </c>
    </row>
    <row r="87" spans="2:7">
      <c r="B87" s="13">
        <v>22</v>
      </c>
      <c r="C87" s="13">
        <v>0</v>
      </c>
      <c r="G87">
        <v>25</v>
      </c>
    </row>
    <row r="88" spans="2:7">
      <c r="B88" s="13">
        <v>21</v>
      </c>
      <c r="C88" s="13">
        <v>0</v>
      </c>
      <c r="G88">
        <v>29</v>
      </c>
    </row>
    <row r="89" spans="2:7">
      <c r="B89" s="13">
        <v>20</v>
      </c>
      <c r="C89" s="13">
        <v>0</v>
      </c>
      <c r="G89">
        <v>18</v>
      </c>
    </row>
    <row r="90" spans="2:7">
      <c r="B90" s="13">
        <v>36</v>
      </c>
      <c r="C90" s="13">
        <v>0</v>
      </c>
      <c r="G90">
        <v>18</v>
      </c>
    </row>
    <row r="91" spans="2:7">
      <c r="B91" s="13">
        <v>20</v>
      </c>
      <c r="C91" s="13">
        <v>0</v>
      </c>
      <c r="G91">
        <v>29</v>
      </c>
    </row>
    <row r="92" spans="2:7">
      <c r="B92" s="13">
        <v>20</v>
      </c>
      <c r="C92" s="13">
        <v>0</v>
      </c>
      <c r="G92">
        <v>29</v>
      </c>
    </row>
    <row r="93" spans="2:7">
      <c r="B93" s="13">
        <v>21</v>
      </c>
      <c r="C93" s="13">
        <v>0</v>
      </c>
      <c r="G93">
        <v>24</v>
      </c>
    </row>
    <row r="94" spans="2:7">
      <c r="B94" s="13">
        <v>20</v>
      </c>
      <c r="C94" s="13">
        <v>0</v>
      </c>
      <c r="G94">
        <v>33</v>
      </c>
    </row>
    <row r="95" spans="2:7">
      <c r="B95" s="13">
        <v>21</v>
      </c>
      <c r="C95" s="13">
        <v>1</v>
      </c>
      <c r="G95">
        <v>27</v>
      </c>
    </row>
    <row r="96" spans="2:7">
      <c r="B96" s="13">
        <v>40</v>
      </c>
      <c r="C96" s="13">
        <v>1</v>
      </c>
      <c r="G96">
        <v>33</v>
      </c>
    </row>
    <row r="97" spans="2:7">
      <c r="B97" s="13">
        <v>23</v>
      </c>
      <c r="C97" s="13">
        <v>0</v>
      </c>
      <c r="G97">
        <v>29</v>
      </c>
    </row>
    <row r="98" spans="2:7">
      <c r="B98" s="13">
        <v>21</v>
      </c>
      <c r="C98" s="13">
        <v>0</v>
      </c>
      <c r="G98">
        <v>23</v>
      </c>
    </row>
    <row r="99" spans="2:7">
      <c r="B99" s="13">
        <v>27</v>
      </c>
      <c r="C99" s="13">
        <v>0</v>
      </c>
      <c r="G99">
        <v>28</v>
      </c>
    </row>
    <row r="100" spans="2:7">
      <c r="B100" s="13">
        <v>31</v>
      </c>
      <c r="C100" s="13">
        <v>1</v>
      </c>
      <c r="G100">
        <v>29</v>
      </c>
    </row>
    <row r="101" spans="2:7">
      <c r="B101" s="13">
        <v>25</v>
      </c>
      <c r="C101" s="13">
        <v>0</v>
      </c>
      <c r="G101">
        <v>22</v>
      </c>
    </row>
    <row r="102" spans="2:7">
      <c r="B102" s="13">
        <v>22</v>
      </c>
      <c r="C102" s="13">
        <v>0</v>
      </c>
      <c r="G102">
        <v>19</v>
      </c>
    </row>
    <row r="103" spans="2:7">
      <c r="B103" s="13">
        <v>23</v>
      </c>
      <c r="C103" s="13">
        <v>0</v>
      </c>
      <c r="G103">
        <v>18</v>
      </c>
    </row>
    <row r="104" spans="2:7">
      <c r="B104" s="13">
        <v>22</v>
      </c>
      <c r="C104" s="13">
        <v>1</v>
      </c>
      <c r="G104">
        <v>20</v>
      </c>
    </row>
    <row r="105" spans="2:7">
      <c r="B105" s="13">
        <v>19</v>
      </c>
      <c r="C105" s="13">
        <v>0</v>
      </c>
      <c r="G105">
        <v>25</v>
      </c>
    </row>
    <row r="106" spans="2:7">
      <c r="B106" s="13">
        <v>20</v>
      </c>
      <c r="C106" s="13">
        <v>0</v>
      </c>
      <c r="G106">
        <v>37</v>
      </c>
    </row>
    <row r="107" spans="2:7">
      <c r="B107" s="13">
        <v>22</v>
      </c>
      <c r="C107" s="13">
        <v>0</v>
      </c>
      <c r="G107">
        <v>28</v>
      </c>
    </row>
    <row r="108" spans="2:7">
      <c r="B108" s="13">
        <v>37</v>
      </c>
      <c r="C108" s="13">
        <v>1</v>
      </c>
      <c r="G108">
        <v>22</v>
      </c>
    </row>
    <row r="109" spans="2:7">
      <c r="B109" s="13">
        <v>27</v>
      </c>
      <c r="C109" s="13">
        <v>0</v>
      </c>
      <c r="G109">
        <v>26</v>
      </c>
    </row>
    <row r="110" spans="2:7">
      <c r="B110" s="13">
        <v>24</v>
      </c>
      <c r="C110" s="13">
        <v>0</v>
      </c>
      <c r="G110">
        <v>21</v>
      </c>
    </row>
    <row r="111" spans="2:7">
      <c r="B111" s="13">
        <v>17</v>
      </c>
      <c r="C111" s="13">
        <v>1</v>
      </c>
      <c r="G111">
        <v>37</v>
      </c>
    </row>
    <row r="112" spans="2:7">
      <c r="B112" s="13">
        <v>25</v>
      </c>
      <c r="C112" s="13">
        <v>0</v>
      </c>
      <c r="G112">
        <v>31</v>
      </c>
    </row>
    <row r="113" spans="2:7">
      <c r="B113" s="13">
        <v>36</v>
      </c>
      <c r="C113" s="13">
        <v>1</v>
      </c>
      <c r="G113">
        <v>24</v>
      </c>
    </row>
    <row r="114" spans="2:7">
      <c r="B114" s="13">
        <v>33</v>
      </c>
      <c r="C114" s="13">
        <v>0</v>
      </c>
      <c r="G114">
        <v>31</v>
      </c>
    </row>
    <row r="115" spans="2:7">
      <c r="B115" s="13">
        <v>38</v>
      </c>
      <c r="C115" s="13">
        <v>0</v>
      </c>
      <c r="G115">
        <v>30</v>
      </c>
    </row>
    <row r="116" spans="2:7">
      <c r="B116" s="13">
        <v>43</v>
      </c>
      <c r="C116" s="13">
        <v>1</v>
      </c>
      <c r="G116">
        <v>30</v>
      </c>
    </row>
    <row r="117" spans="2:7">
      <c r="B117" s="13">
        <v>29</v>
      </c>
      <c r="C117" s="13">
        <v>0</v>
      </c>
      <c r="G117">
        <v>26</v>
      </c>
    </row>
    <row r="118" spans="2:7">
      <c r="B118" s="13">
        <v>26</v>
      </c>
      <c r="C118" s="13">
        <v>0</v>
      </c>
      <c r="G118">
        <v>16</v>
      </c>
    </row>
    <row r="119" spans="2:7">
      <c r="B119" s="13">
        <v>25</v>
      </c>
      <c r="C119" s="13">
        <v>0</v>
      </c>
      <c r="G119">
        <v>24</v>
      </c>
    </row>
    <row r="120" spans="2:7">
      <c r="B120" s="13">
        <v>20</v>
      </c>
      <c r="C120" s="13">
        <v>0</v>
      </c>
      <c r="G120">
        <v>25</v>
      </c>
    </row>
    <row r="121" spans="2:7">
      <c r="B121" s="13">
        <v>22</v>
      </c>
      <c r="C121" s="13">
        <v>0</v>
      </c>
      <c r="G121">
        <v>25</v>
      </c>
    </row>
    <row r="122" spans="2:7">
      <c r="B122" s="13">
        <v>21</v>
      </c>
      <c r="C122" s="13">
        <v>1</v>
      </c>
      <c r="G122">
        <v>28</v>
      </c>
    </row>
    <row r="123" spans="2:7">
      <c r="B123" s="13">
        <v>36</v>
      </c>
      <c r="C123" s="13">
        <v>1</v>
      </c>
      <c r="G123">
        <v>27</v>
      </c>
    </row>
    <row r="124" spans="2:7">
      <c r="B124" s="13">
        <v>24</v>
      </c>
      <c r="C124" s="13">
        <v>1</v>
      </c>
      <c r="G124">
        <v>24</v>
      </c>
    </row>
    <row r="125" spans="2:7">
      <c r="B125" s="13">
        <v>61</v>
      </c>
      <c r="C125" s="13">
        <v>1</v>
      </c>
      <c r="G125">
        <v>26</v>
      </c>
    </row>
    <row r="126" spans="2:7">
      <c r="B126" s="13">
        <v>23</v>
      </c>
      <c r="C126" s="13">
        <v>1</v>
      </c>
      <c r="G126">
        <v>25</v>
      </c>
    </row>
    <row r="127" spans="2:7">
      <c r="B127" s="13">
        <v>22</v>
      </c>
      <c r="C127" s="13">
        <v>1</v>
      </c>
      <c r="G127">
        <v>20</v>
      </c>
    </row>
    <row r="128" spans="2:7">
      <c r="B128" s="13">
        <v>23</v>
      </c>
      <c r="C128" s="13">
        <v>0</v>
      </c>
      <c r="G128">
        <v>21</v>
      </c>
    </row>
    <row r="129" spans="2:7">
      <c r="B129" s="13">
        <v>19</v>
      </c>
      <c r="C129" s="13">
        <v>0</v>
      </c>
      <c r="G129">
        <v>27</v>
      </c>
    </row>
    <row r="130" spans="2:7">
      <c r="B130" s="13">
        <v>26</v>
      </c>
      <c r="C130" s="13">
        <v>0</v>
      </c>
      <c r="G130">
        <v>26</v>
      </c>
    </row>
    <row r="131" spans="2:7">
      <c r="B131" s="13">
        <v>22</v>
      </c>
      <c r="C131" s="13">
        <v>0</v>
      </c>
      <c r="G131">
        <v>25</v>
      </c>
    </row>
    <row r="132" spans="2:7">
      <c r="B132" s="13">
        <v>22</v>
      </c>
      <c r="C132" s="13">
        <v>1</v>
      </c>
      <c r="G132">
        <v>28</v>
      </c>
    </row>
    <row r="133" spans="2:7">
      <c r="B133" s="13">
        <v>23</v>
      </c>
      <c r="C133" s="13">
        <v>1</v>
      </c>
      <c r="G133">
        <v>20</v>
      </c>
    </row>
    <row r="134" spans="2:7">
      <c r="B134" s="13">
        <v>27</v>
      </c>
      <c r="C134" s="13">
        <v>0</v>
      </c>
      <c r="G134">
        <v>25</v>
      </c>
    </row>
    <row r="135" spans="2:7">
      <c r="B135" s="13">
        <v>22</v>
      </c>
      <c r="C135" s="13">
        <v>0</v>
      </c>
      <c r="G135">
        <v>34</v>
      </c>
    </row>
    <row r="136" spans="2:7">
      <c r="B136" s="13">
        <v>33</v>
      </c>
      <c r="C136" s="13">
        <v>0</v>
      </c>
      <c r="G136">
        <v>20</v>
      </c>
    </row>
    <row r="137" spans="2:7">
      <c r="B137" s="13">
        <v>23</v>
      </c>
      <c r="C137" s="13">
        <v>1</v>
      </c>
      <c r="G137">
        <v>16</v>
      </c>
    </row>
    <row r="138" spans="2:7">
      <c r="B138" s="13">
        <v>20</v>
      </c>
      <c r="C138" s="13">
        <v>0</v>
      </c>
      <c r="G138">
        <v>29</v>
      </c>
    </row>
    <row r="139" spans="2:7">
      <c r="B139" s="13">
        <v>49</v>
      </c>
      <c r="C139" s="13">
        <v>0</v>
      </c>
      <c r="G139">
        <v>25</v>
      </c>
    </row>
    <row r="140" spans="2:7">
      <c r="B140" s="13">
        <v>22</v>
      </c>
      <c r="C140" s="13">
        <v>0</v>
      </c>
      <c r="G140">
        <v>22</v>
      </c>
    </row>
    <row r="141" spans="2:7">
      <c r="B141" s="13">
        <v>29</v>
      </c>
      <c r="C141" s="13">
        <v>0</v>
      </c>
      <c r="G141">
        <v>23</v>
      </c>
    </row>
    <row r="142" spans="2:7">
      <c r="B142" s="13">
        <v>24</v>
      </c>
      <c r="C142" s="13">
        <v>0</v>
      </c>
      <c r="G142">
        <v>23</v>
      </c>
    </row>
    <row r="143" spans="2:7">
      <c r="B143" s="13">
        <v>43</v>
      </c>
      <c r="C143" s="13">
        <v>0</v>
      </c>
      <c r="G143">
        <v>28</v>
      </c>
    </row>
    <row r="144" spans="2:7">
      <c r="B144" s="13">
        <v>22</v>
      </c>
      <c r="C144" s="13">
        <v>0</v>
      </c>
      <c r="G144">
        <v>29</v>
      </c>
    </row>
    <row r="145" spans="2:7">
      <c r="B145" s="13">
        <v>23</v>
      </c>
      <c r="C145" s="13">
        <v>0</v>
      </c>
      <c r="G145">
        <v>21</v>
      </c>
    </row>
    <row r="146" spans="2:7">
      <c r="B146" s="13">
        <v>47</v>
      </c>
      <c r="C146" s="13">
        <v>0</v>
      </c>
      <c r="G146">
        <v>25</v>
      </c>
    </row>
    <row r="147" spans="2:7">
      <c r="B147" s="13">
        <v>23</v>
      </c>
      <c r="C147" s="13">
        <v>0</v>
      </c>
      <c r="G147">
        <v>25</v>
      </c>
    </row>
    <row r="148" spans="2:7">
      <c r="B148" s="13">
        <v>35</v>
      </c>
      <c r="C148" s="13">
        <v>0</v>
      </c>
      <c r="G148">
        <v>28</v>
      </c>
    </row>
    <row r="149" spans="2:7">
      <c r="B149" s="13">
        <v>23</v>
      </c>
      <c r="C149" s="13">
        <v>0</v>
      </c>
      <c r="G149">
        <v>28</v>
      </c>
    </row>
    <row r="150" spans="2:7">
      <c r="B150" s="13">
        <v>26</v>
      </c>
      <c r="C150" s="13">
        <v>1</v>
      </c>
      <c r="G150">
        <v>24</v>
      </c>
    </row>
    <row r="151" spans="2:7">
      <c r="B151" s="13">
        <v>36</v>
      </c>
      <c r="C151" s="13">
        <v>0</v>
      </c>
      <c r="G151">
        <v>20</v>
      </c>
    </row>
    <row r="152" spans="2:7">
      <c r="B152" s="13">
        <v>18</v>
      </c>
      <c r="C152" s="13">
        <v>0</v>
      </c>
      <c r="G152">
        <v>27</v>
      </c>
    </row>
    <row r="153" spans="2:7">
      <c r="B153" s="13">
        <v>21</v>
      </c>
      <c r="C153" s="13">
        <v>0</v>
      </c>
      <c r="G153">
        <v>34</v>
      </c>
    </row>
    <row r="154" spans="2:7">
      <c r="B154" s="13">
        <v>21</v>
      </c>
      <c r="C154" s="13">
        <v>0</v>
      </c>
      <c r="G154">
        <v>14</v>
      </c>
    </row>
    <row r="155" spans="2:7">
      <c r="B155" s="13">
        <v>18</v>
      </c>
      <c r="C155" s="13">
        <v>0</v>
      </c>
      <c r="G155">
        <v>32</v>
      </c>
    </row>
    <row r="156" spans="2:7">
      <c r="B156" s="13">
        <v>18</v>
      </c>
      <c r="C156" s="13">
        <v>0</v>
      </c>
      <c r="G156">
        <v>27</v>
      </c>
    </row>
    <row r="157" spans="2:7">
      <c r="B157" s="13">
        <v>23</v>
      </c>
      <c r="C157" s="13">
        <v>0</v>
      </c>
      <c r="G157">
        <v>28</v>
      </c>
    </row>
    <row r="158" spans="2:7">
      <c r="B158" s="13">
        <v>23</v>
      </c>
      <c r="C158" s="13">
        <v>0</v>
      </c>
      <c r="G158">
        <v>23</v>
      </c>
    </row>
    <row r="159" spans="2:7">
      <c r="B159" s="13">
        <v>23</v>
      </c>
      <c r="C159" s="13">
        <v>0</v>
      </c>
      <c r="G159">
        <v>28</v>
      </c>
    </row>
    <row r="160" spans="2:7">
      <c r="B160" s="13">
        <v>20</v>
      </c>
      <c r="C160" s="13">
        <v>0</v>
      </c>
      <c r="G160">
        <v>29</v>
      </c>
    </row>
    <row r="161" spans="2:7">
      <c r="B161" s="13">
        <v>19</v>
      </c>
      <c r="C161" s="13">
        <v>0</v>
      </c>
      <c r="G161">
        <v>23</v>
      </c>
    </row>
    <row r="162" spans="2:7">
      <c r="B162" s="13">
        <v>21</v>
      </c>
      <c r="C162" s="13">
        <v>0</v>
      </c>
      <c r="G162">
        <v>23</v>
      </c>
    </row>
    <row r="163" spans="2:7">
      <c r="B163" s="13">
        <v>38</v>
      </c>
      <c r="C163" s="13">
        <v>0</v>
      </c>
      <c r="G163">
        <v>14</v>
      </c>
    </row>
    <row r="164" spans="2:7">
      <c r="B164" s="13">
        <v>29</v>
      </c>
      <c r="C164" s="13">
        <v>0</v>
      </c>
      <c r="G164">
        <v>33</v>
      </c>
    </row>
    <row r="165" spans="2:7">
      <c r="B165" s="13">
        <v>24</v>
      </c>
      <c r="C165" s="13">
        <v>0</v>
      </c>
      <c r="G165">
        <v>32</v>
      </c>
    </row>
    <row r="166" spans="2:7">
      <c r="B166" s="13">
        <v>21</v>
      </c>
      <c r="C166" s="13">
        <v>0</v>
      </c>
      <c r="G166">
        <v>28</v>
      </c>
    </row>
    <row r="167" spans="2:7">
      <c r="B167" s="13">
        <v>22</v>
      </c>
      <c r="C167" s="13">
        <v>1</v>
      </c>
      <c r="G167">
        <v>33</v>
      </c>
    </row>
    <row r="168" spans="2:7">
      <c r="B168" s="13">
        <v>20</v>
      </c>
      <c r="C168" s="13">
        <v>0</v>
      </c>
      <c r="G168">
        <v>21</v>
      </c>
    </row>
    <row r="169" spans="2:7">
      <c r="B169" s="13">
        <v>44</v>
      </c>
      <c r="C169" s="13">
        <v>1</v>
      </c>
      <c r="G169">
        <v>18</v>
      </c>
    </row>
    <row r="170" spans="2:7">
      <c r="B170" s="13">
        <v>21</v>
      </c>
      <c r="C170" s="13">
        <v>0</v>
      </c>
      <c r="G170">
        <v>22</v>
      </c>
    </row>
    <row r="171" spans="2:7">
      <c r="B171" s="13">
        <v>48</v>
      </c>
      <c r="C171" s="13">
        <v>0</v>
      </c>
      <c r="G171">
        <v>25</v>
      </c>
    </row>
    <row r="172" spans="2:7">
      <c r="B172" s="13">
        <v>24</v>
      </c>
      <c r="C172" s="13">
        <v>1</v>
      </c>
      <c r="G172">
        <v>25</v>
      </c>
    </row>
    <row r="173" spans="2:7">
      <c r="B173" s="13">
        <v>20</v>
      </c>
      <c r="C173" s="13">
        <v>0</v>
      </c>
      <c r="G173">
        <v>28</v>
      </c>
    </row>
    <row r="174" spans="2:7">
      <c r="B174" s="13">
        <v>22</v>
      </c>
      <c r="C174" s="13">
        <v>0</v>
      </c>
      <c r="G174">
        <v>30</v>
      </c>
    </row>
    <row r="175" spans="2:7">
      <c r="B175" s="13">
        <v>35</v>
      </c>
      <c r="C175" s="13">
        <v>0</v>
      </c>
      <c r="G175">
        <v>23</v>
      </c>
    </row>
    <row r="176" spans="2:7">
      <c r="B176" s="13">
        <v>21</v>
      </c>
      <c r="C176" s="13">
        <v>0</v>
      </c>
      <c r="G176">
        <v>35</v>
      </c>
    </row>
    <row r="177" spans="2:7">
      <c r="B177" s="13">
        <v>22</v>
      </c>
      <c r="C177" s="13">
        <v>0</v>
      </c>
      <c r="G177">
        <v>18</v>
      </c>
    </row>
    <row r="178" spans="2:7">
      <c r="B178" s="13">
        <v>22</v>
      </c>
      <c r="C178" s="13">
        <v>0</v>
      </c>
      <c r="G178">
        <v>29</v>
      </c>
    </row>
    <row r="179" spans="2:7">
      <c r="B179" s="13">
        <v>42</v>
      </c>
      <c r="C179" s="13">
        <v>0</v>
      </c>
      <c r="G179">
        <v>31</v>
      </c>
    </row>
    <row r="180" spans="2:7">
      <c r="B180" s="13">
        <v>19</v>
      </c>
      <c r="C180" s="13">
        <v>0</v>
      </c>
      <c r="G180">
        <v>20</v>
      </c>
    </row>
    <row r="181" spans="2:7">
      <c r="B181" s="13">
        <v>20</v>
      </c>
      <c r="C181" s="13">
        <v>0</v>
      </c>
      <c r="G181">
        <v>22</v>
      </c>
    </row>
    <row r="182" spans="2:7">
      <c r="B182" s="13">
        <v>24</v>
      </c>
      <c r="C182" s="13">
        <v>0</v>
      </c>
      <c r="G182">
        <v>29</v>
      </c>
    </row>
    <row r="183" spans="2:7">
      <c r="B183" s="13">
        <v>22</v>
      </c>
      <c r="C183" s="13">
        <v>0</v>
      </c>
      <c r="G183">
        <v>28</v>
      </c>
    </row>
    <row r="184" spans="2:7">
      <c r="B184" s="13">
        <v>24</v>
      </c>
      <c r="C184" s="13">
        <v>0</v>
      </c>
      <c r="G184">
        <v>25</v>
      </c>
    </row>
    <row r="185" spans="2:7">
      <c r="B185" s="13">
        <v>20</v>
      </c>
      <c r="C185" s="13">
        <v>0</v>
      </c>
      <c r="G185">
        <v>27</v>
      </c>
    </row>
    <row r="186" spans="2:7">
      <c r="B186" s="13">
        <v>20</v>
      </c>
      <c r="C186" s="13">
        <v>0</v>
      </c>
      <c r="G186">
        <v>29</v>
      </c>
    </row>
    <row r="187" spans="2:7">
      <c r="B187" s="13">
        <v>48</v>
      </c>
      <c r="C187" s="13">
        <v>0</v>
      </c>
      <c r="G187">
        <v>32</v>
      </c>
    </row>
    <row r="188" spans="2:7">
      <c r="B188" s="13">
        <v>42</v>
      </c>
      <c r="C188" s="13">
        <v>1</v>
      </c>
      <c r="G188">
        <v>31</v>
      </c>
    </row>
    <row r="189" spans="2:7">
      <c r="B189" s="13">
        <v>24</v>
      </c>
      <c r="C189" s="13">
        <v>0</v>
      </c>
      <c r="G189">
        <v>25</v>
      </c>
    </row>
    <row r="190" spans="2:7">
      <c r="B190" s="13">
        <v>35</v>
      </c>
      <c r="C190" s="13">
        <v>0</v>
      </c>
      <c r="G190">
        <v>29</v>
      </c>
    </row>
    <row r="191" spans="2:7">
      <c r="B191" s="13">
        <v>43</v>
      </c>
      <c r="C191" s="13">
        <v>0</v>
      </c>
      <c r="G191">
        <v>26</v>
      </c>
    </row>
    <row r="192" spans="2:7">
      <c r="B192" s="13">
        <v>24</v>
      </c>
      <c r="C192" s="13">
        <v>0</v>
      </c>
      <c r="G192">
        <v>16</v>
      </c>
    </row>
    <row r="193" spans="2:7">
      <c r="B193" s="13">
        <v>48</v>
      </c>
      <c r="C193" s="13">
        <v>1</v>
      </c>
      <c r="G193">
        <v>25</v>
      </c>
    </row>
    <row r="194" spans="2:7">
      <c r="B194" s="13">
        <v>47</v>
      </c>
      <c r="C194" s="13">
        <v>1</v>
      </c>
      <c r="G194">
        <v>36</v>
      </c>
    </row>
    <row r="195" spans="2:7">
      <c r="B195" s="13">
        <v>30</v>
      </c>
      <c r="C195" s="13">
        <v>0</v>
      </c>
      <c r="G195">
        <v>38</v>
      </c>
    </row>
    <row r="196" spans="2:7">
      <c r="B196" s="13">
        <v>27</v>
      </c>
      <c r="C196" s="13">
        <v>1</v>
      </c>
      <c r="G196">
        <v>24</v>
      </c>
    </row>
    <row r="197" spans="2:7">
      <c r="B197" s="13">
        <v>24</v>
      </c>
      <c r="C197" s="13">
        <v>0</v>
      </c>
      <c r="G197">
        <v>24</v>
      </c>
    </row>
    <row r="198" spans="2:7">
      <c r="B198" s="13">
        <v>27</v>
      </c>
      <c r="C198" s="13">
        <v>0</v>
      </c>
      <c r="G198">
        <v>31</v>
      </c>
    </row>
    <row r="199" spans="2:7">
      <c r="B199" s="13">
        <v>41</v>
      </c>
      <c r="C199" s="13">
        <v>0</v>
      </c>
      <c r="G199">
        <v>21</v>
      </c>
    </row>
    <row r="200" spans="2:7">
      <c r="B200" s="13">
        <v>29</v>
      </c>
      <c r="C200" s="13">
        <v>0</v>
      </c>
      <c r="G200">
        <v>34</v>
      </c>
    </row>
    <row r="201" spans="2:7">
      <c r="B201" s="13">
        <v>21</v>
      </c>
      <c r="C201" s="13">
        <v>0</v>
      </c>
      <c r="G201">
        <v>26</v>
      </c>
    </row>
    <row r="202" spans="2:7">
      <c r="B202" s="13">
        <v>40</v>
      </c>
      <c r="C202" s="13">
        <v>1</v>
      </c>
      <c r="G202">
        <v>26</v>
      </c>
    </row>
    <row r="203" spans="2:7">
      <c r="B203" s="13">
        <v>23</v>
      </c>
      <c r="C203" s="13">
        <v>0</v>
      </c>
      <c r="G203">
        <v>24</v>
      </c>
    </row>
    <row r="204" spans="2:7">
      <c r="B204" s="13">
        <v>20</v>
      </c>
      <c r="C204" s="13">
        <v>1</v>
      </c>
      <c r="G204">
        <v>25</v>
      </c>
    </row>
    <row r="205" spans="2:7">
      <c r="B205" s="13">
        <v>21</v>
      </c>
      <c r="C205" s="13">
        <v>0</v>
      </c>
      <c r="G205">
        <v>30</v>
      </c>
    </row>
    <row r="206" spans="2:7">
      <c r="B206" s="13">
        <v>22</v>
      </c>
      <c r="C206" s="13">
        <v>1</v>
      </c>
      <c r="G206">
        <v>29</v>
      </c>
    </row>
    <row r="207" spans="2:7">
      <c r="B207" s="13">
        <v>25</v>
      </c>
      <c r="C207" s="13">
        <v>0</v>
      </c>
      <c r="G207">
        <v>24</v>
      </c>
    </row>
    <row r="208" spans="2:7">
      <c r="B208" s="13">
        <v>49</v>
      </c>
      <c r="C208" s="13">
        <v>0</v>
      </c>
      <c r="G208">
        <v>18</v>
      </c>
    </row>
    <row r="209" spans="2:7">
      <c r="B209" s="13">
        <v>54</v>
      </c>
      <c r="C209" s="13">
        <v>0</v>
      </c>
      <c r="G209">
        <v>27</v>
      </c>
    </row>
    <row r="210" spans="2:7">
      <c r="B210" s="13">
        <v>28</v>
      </c>
      <c r="C210" s="13">
        <v>0</v>
      </c>
      <c r="G210">
        <v>25</v>
      </c>
    </row>
    <row r="211" spans="2:7">
      <c r="B211" s="13">
        <v>19</v>
      </c>
      <c r="C211" s="13">
        <v>0</v>
      </c>
      <c r="G211">
        <v>29</v>
      </c>
    </row>
    <row r="212" spans="2:7">
      <c r="B212" s="13">
        <v>24</v>
      </c>
      <c r="C212" s="13">
        <v>0</v>
      </c>
      <c r="G212">
        <v>33</v>
      </c>
    </row>
    <row r="213" spans="2:7">
      <c r="B213" s="13">
        <v>20</v>
      </c>
      <c r="C213" s="13">
        <v>0</v>
      </c>
      <c r="G213">
        <v>35</v>
      </c>
    </row>
    <row r="214" spans="2:7">
      <c r="B214" s="13">
        <v>34</v>
      </c>
      <c r="C214" s="13">
        <v>0</v>
      </c>
      <c r="G214">
        <v>31</v>
      </c>
    </row>
    <row r="215" spans="2:7">
      <c r="B215" s="13">
        <v>20</v>
      </c>
      <c r="C215" s="13">
        <v>0</v>
      </c>
      <c r="G215">
        <v>25</v>
      </c>
    </row>
    <row r="216" spans="2:7">
      <c r="B216" s="13">
        <v>31</v>
      </c>
      <c r="C216" s="13">
        <v>1</v>
      </c>
      <c r="G216">
        <v>33</v>
      </c>
    </row>
    <row r="217" spans="2:7">
      <c r="B217" s="13">
        <v>19</v>
      </c>
      <c r="C217" s="13">
        <v>0</v>
      </c>
      <c r="G217">
        <v>28</v>
      </c>
    </row>
    <row r="218" spans="2:7">
      <c r="B218" s="13">
        <v>39</v>
      </c>
      <c r="C218" s="13">
        <v>0</v>
      </c>
      <c r="G218">
        <v>28</v>
      </c>
    </row>
    <row r="219" spans="2:7">
      <c r="B219" s="13">
        <v>31</v>
      </c>
      <c r="C219" s="13">
        <v>1</v>
      </c>
      <c r="G219">
        <v>30</v>
      </c>
    </row>
    <row r="220" spans="2:7">
      <c r="B220" s="13">
        <v>36</v>
      </c>
      <c r="C220" s="13">
        <v>0</v>
      </c>
      <c r="G220">
        <v>24</v>
      </c>
    </row>
    <row r="221" spans="2:7">
      <c r="B221" s="13">
        <v>25</v>
      </c>
      <c r="C221" s="13">
        <v>1</v>
      </c>
      <c r="G221">
        <v>32</v>
      </c>
    </row>
    <row r="222" spans="2:7">
      <c r="B222" s="13">
        <v>26</v>
      </c>
      <c r="C222" s="13">
        <v>0</v>
      </c>
      <c r="G222">
        <v>34</v>
      </c>
    </row>
    <row r="223" spans="2:7">
      <c r="B223" s="13">
        <v>25</v>
      </c>
      <c r="C223" s="13">
        <v>1</v>
      </c>
      <c r="G223">
        <v>26</v>
      </c>
    </row>
    <row r="224" spans="2:7">
      <c r="B224" s="13">
        <v>47</v>
      </c>
      <c r="C224" s="13">
        <v>1</v>
      </c>
      <c r="G224">
        <v>26</v>
      </c>
    </row>
    <row r="225" spans="2:7">
      <c r="B225" s="13">
        <v>24</v>
      </c>
      <c r="C225" s="13">
        <v>0</v>
      </c>
      <c r="G225">
        <v>34</v>
      </c>
    </row>
    <row r="226" spans="2:7">
      <c r="B226" s="13">
        <v>25</v>
      </c>
      <c r="C226" s="13">
        <v>0</v>
      </c>
      <c r="G226">
        <v>30</v>
      </c>
    </row>
    <row r="227" spans="2:7">
      <c r="B227" s="13">
        <v>26</v>
      </c>
      <c r="C227" s="13">
        <v>1</v>
      </c>
      <c r="G227">
        <v>27</v>
      </c>
    </row>
    <row r="228" spans="2:7">
      <c r="B228" s="13">
        <v>21</v>
      </c>
      <c r="C228" s="13">
        <v>1</v>
      </c>
      <c r="G228">
        <v>27</v>
      </c>
    </row>
    <row r="229" spans="2:7">
      <c r="B229" s="13">
        <v>36</v>
      </c>
      <c r="C229" s="13">
        <v>0</v>
      </c>
      <c r="G229">
        <v>24</v>
      </c>
    </row>
    <row r="230" spans="2:7">
      <c r="B230" s="13">
        <v>25</v>
      </c>
      <c r="C230" s="13">
        <v>0</v>
      </c>
      <c r="G230">
        <v>27</v>
      </c>
    </row>
    <row r="231" spans="2:7">
      <c r="B231" s="13">
        <v>23</v>
      </c>
      <c r="C231" s="13">
        <v>0</v>
      </c>
      <c r="G231">
        <v>27</v>
      </c>
    </row>
    <row r="232" spans="2:7">
      <c r="B232" s="13">
        <v>22</v>
      </c>
      <c r="C232" s="13">
        <v>1</v>
      </c>
      <c r="G232">
        <v>25</v>
      </c>
    </row>
    <row r="233" spans="2:7">
      <c r="B233" s="13">
        <v>49</v>
      </c>
      <c r="C233" s="13">
        <v>1</v>
      </c>
      <c r="G233">
        <v>33</v>
      </c>
    </row>
    <row r="234" spans="2:7">
      <c r="B234" s="13">
        <v>20</v>
      </c>
      <c r="C234" s="13">
        <v>0</v>
      </c>
      <c r="G234">
        <v>25</v>
      </c>
    </row>
    <row r="235" spans="2:7">
      <c r="B235" s="13">
        <v>20</v>
      </c>
      <c r="C235" s="13">
        <v>0</v>
      </c>
      <c r="G235">
        <v>23</v>
      </c>
    </row>
    <row r="236" spans="2:7">
      <c r="B236" s="13">
        <v>20</v>
      </c>
      <c r="C236" s="13">
        <v>0</v>
      </c>
      <c r="G236">
        <v>17</v>
      </c>
    </row>
    <row r="237" spans="2:7">
      <c r="B237" s="13">
        <v>60</v>
      </c>
      <c r="C237" s="13">
        <v>1</v>
      </c>
      <c r="G237">
        <v>35</v>
      </c>
    </row>
    <row r="238" spans="2:7">
      <c r="B238" s="13">
        <v>22</v>
      </c>
      <c r="C238" s="13">
        <v>0</v>
      </c>
      <c r="G238">
        <v>20</v>
      </c>
    </row>
    <row r="239" spans="2:7">
      <c r="B239" s="13">
        <v>42</v>
      </c>
      <c r="C239" s="13">
        <v>0</v>
      </c>
      <c r="G239">
        <v>29</v>
      </c>
    </row>
    <row r="240" spans="2:7">
      <c r="B240" s="13">
        <v>22</v>
      </c>
      <c r="C240" s="13">
        <v>0</v>
      </c>
      <c r="G240">
        <v>19</v>
      </c>
    </row>
    <row r="241" spans="2:7">
      <c r="B241" s="13">
        <v>35</v>
      </c>
      <c r="C241" s="13">
        <v>1</v>
      </c>
      <c r="G241">
        <v>28</v>
      </c>
    </row>
    <row r="242" spans="2:7">
      <c r="B242" s="13">
        <v>23</v>
      </c>
      <c r="C242" s="13">
        <v>0</v>
      </c>
      <c r="G242">
        <v>29</v>
      </c>
    </row>
    <row r="243" spans="2:7">
      <c r="B243" s="13">
        <v>23</v>
      </c>
      <c r="C243" s="13">
        <v>0</v>
      </c>
      <c r="G243">
        <v>34</v>
      </c>
    </row>
    <row r="244" spans="2:7">
      <c r="B244" s="13">
        <v>24</v>
      </c>
      <c r="C244" s="13">
        <v>0</v>
      </c>
      <c r="G244">
        <v>21</v>
      </c>
    </row>
    <row r="245" spans="2:7">
      <c r="B245" s="13">
        <v>20</v>
      </c>
      <c r="C245" s="13">
        <v>0</v>
      </c>
      <c r="G245">
        <v>27</v>
      </c>
    </row>
    <row r="246" spans="2:7">
      <c r="B246" s="13">
        <v>21</v>
      </c>
      <c r="C246" s="13">
        <v>0</v>
      </c>
      <c r="G246">
        <v>29</v>
      </c>
    </row>
    <row r="247" spans="2:7">
      <c r="B247" s="13">
        <v>25</v>
      </c>
      <c r="C247" s="13">
        <v>0</v>
      </c>
      <c r="G247">
        <v>24</v>
      </c>
    </row>
    <row r="248" spans="2:7">
      <c r="B248" s="13">
        <v>26</v>
      </c>
      <c r="C248" s="13">
        <v>0</v>
      </c>
      <c r="G248">
        <v>25</v>
      </c>
    </row>
    <row r="249" spans="2:7">
      <c r="B249" s="13">
        <v>57</v>
      </c>
      <c r="C249" s="13">
        <v>0</v>
      </c>
      <c r="G249">
        <v>24</v>
      </c>
    </row>
    <row r="250" spans="2:7">
      <c r="B250" s="13">
        <v>22</v>
      </c>
      <c r="C250" s="13">
        <v>0</v>
      </c>
      <c r="G250">
        <v>25</v>
      </c>
    </row>
    <row r="251" spans="2:7">
      <c r="B251" s="13">
        <v>40</v>
      </c>
      <c r="C251" s="13">
        <v>0</v>
      </c>
      <c r="G251">
        <v>29</v>
      </c>
    </row>
    <row r="252" spans="2:7">
      <c r="B252" s="13">
        <v>22</v>
      </c>
      <c r="C252" s="13">
        <v>1</v>
      </c>
      <c r="G252">
        <v>22</v>
      </c>
    </row>
    <row r="253" spans="2:7">
      <c r="B253" s="13">
        <v>35</v>
      </c>
      <c r="C253" s="13">
        <v>0</v>
      </c>
      <c r="G253">
        <v>20</v>
      </c>
    </row>
    <row r="254" spans="2:7">
      <c r="B254" s="13">
        <v>28</v>
      </c>
      <c r="C254" s="13">
        <v>0</v>
      </c>
      <c r="G254">
        <v>24</v>
      </c>
    </row>
    <row r="255" spans="2:7">
      <c r="B255" s="13">
        <v>22</v>
      </c>
      <c r="C255" s="13">
        <v>0</v>
      </c>
      <c r="G255">
        <v>32</v>
      </c>
    </row>
    <row r="256" spans="2:7">
      <c r="B256" s="13">
        <v>54</v>
      </c>
      <c r="C256" s="13">
        <v>1</v>
      </c>
      <c r="G256">
        <v>26</v>
      </c>
    </row>
    <row r="257" spans="2:7">
      <c r="B257" s="13">
        <v>16</v>
      </c>
      <c r="C257" s="13">
        <v>1</v>
      </c>
      <c r="G257">
        <v>30</v>
      </c>
    </row>
    <row r="258" spans="2:7">
      <c r="B258" s="13">
        <v>22</v>
      </c>
      <c r="C258" s="13">
        <v>0</v>
      </c>
      <c r="G258">
        <v>21</v>
      </c>
    </row>
    <row r="259" spans="2:7">
      <c r="B259" s="13">
        <v>30</v>
      </c>
      <c r="C259" s="13">
        <v>0</v>
      </c>
      <c r="G259">
        <v>18</v>
      </c>
    </row>
    <row r="260" spans="2:7">
      <c r="B260" s="13">
        <v>50</v>
      </c>
      <c r="C260" s="13">
        <v>1</v>
      </c>
      <c r="G260">
        <v>26</v>
      </c>
    </row>
    <row r="261" spans="2:7">
      <c r="B261" s="13">
        <v>19</v>
      </c>
      <c r="C261" s="13">
        <v>0</v>
      </c>
      <c r="G261">
        <v>26</v>
      </c>
    </row>
    <row r="262" spans="2:7">
      <c r="B262" s="13">
        <v>19</v>
      </c>
      <c r="C262" s="13">
        <v>0</v>
      </c>
      <c r="G262">
        <v>24</v>
      </c>
    </row>
    <row r="263" spans="2:7">
      <c r="B263" s="13">
        <v>21</v>
      </c>
      <c r="C263" s="13">
        <v>1</v>
      </c>
      <c r="G263">
        <v>25</v>
      </c>
    </row>
    <row r="264" spans="2:7">
      <c r="B264" s="13">
        <v>23</v>
      </c>
      <c r="C264" s="13">
        <v>0</v>
      </c>
      <c r="G264">
        <v>28</v>
      </c>
    </row>
    <row r="265" spans="2:7">
      <c r="B265" s="13">
        <v>34</v>
      </c>
      <c r="C265" s="13">
        <v>1</v>
      </c>
      <c r="G265">
        <v>28</v>
      </c>
    </row>
    <row r="266" spans="2:7">
      <c r="B266" s="13">
        <v>19</v>
      </c>
      <c r="C266" s="13">
        <v>0</v>
      </c>
      <c r="G266">
        <v>26</v>
      </c>
    </row>
    <row r="267" spans="2:7">
      <c r="B267" s="13">
        <v>21</v>
      </c>
      <c r="C267" s="13">
        <v>0</v>
      </c>
      <c r="G267">
        <v>22</v>
      </c>
    </row>
    <row r="268" spans="2:7">
      <c r="B268" s="13">
        <v>22</v>
      </c>
      <c r="C268" s="13">
        <v>1</v>
      </c>
      <c r="G268">
        <v>22</v>
      </c>
    </row>
    <row r="269" spans="2:7">
      <c r="B269" s="13">
        <v>21</v>
      </c>
      <c r="C269" s="13">
        <v>0</v>
      </c>
      <c r="G269">
        <v>30</v>
      </c>
    </row>
    <row r="270" spans="2:7">
      <c r="B270" s="13">
        <v>47</v>
      </c>
      <c r="C270" s="13">
        <v>0</v>
      </c>
      <c r="G270">
        <v>36</v>
      </c>
    </row>
    <row r="271" spans="2:7">
      <c r="B271" s="13">
        <v>37</v>
      </c>
      <c r="C271" s="13">
        <v>0</v>
      </c>
      <c r="G271">
        <v>23</v>
      </c>
    </row>
    <row r="272" spans="2:7">
      <c r="B272" s="13">
        <v>45</v>
      </c>
      <c r="C272" s="13">
        <v>0</v>
      </c>
      <c r="G272">
        <v>21</v>
      </c>
    </row>
    <row r="273" spans="2:7">
      <c r="B273" s="13">
        <v>24</v>
      </c>
      <c r="C273" s="13">
        <v>1</v>
      </c>
      <c r="G273">
        <v>28</v>
      </c>
    </row>
    <row r="274" spans="2:7">
      <c r="B274" s="13">
        <v>33</v>
      </c>
      <c r="C274" s="13">
        <v>0</v>
      </c>
      <c r="G274">
        <v>30</v>
      </c>
    </row>
    <row r="275" spans="2:7">
      <c r="B275" s="13">
        <v>30</v>
      </c>
      <c r="C275" s="13">
        <v>1</v>
      </c>
      <c r="G275">
        <v>24</v>
      </c>
    </row>
    <row r="276" spans="2:7">
      <c r="B276" s="13">
        <v>26</v>
      </c>
      <c r="C276" s="13">
        <v>1</v>
      </c>
      <c r="G276">
        <v>31</v>
      </c>
    </row>
    <row r="277" spans="2:7">
      <c r="B277" s="13">
        <v>37</v>
      </c>
      <c r="C277" s="13">
        <v>0</v>
      </c>
      <c r="G277">
        <v>28</v>
      </c>
    </row>
    <row r="278" spans="2:7">
      <c r="B278" s="13">
        <v>22</v>
      </c>
      <c r="C278" s="13">
        <v>1</v>
      </c>
      <c r="G278">
        <v>23</v>
      </c>
    </row>
    <row r="279" spans="2:7">
      <c r="B279" s="13">
        <v>51</v>
      </c>
      <c r="C279" s="13">
        <v>0</v>
      </c>
      <c r="G279">
        <v>29</v>
      </c>
    </row>
    <row r="280" spans="2:7">
      <c r="B280" s="13">
        <v>22</v>
      </c>
      <c r="C280" s="13">
        <v>1</v>
      </c>
      <c r="G280">
        <v>32</v>
      </c>
    </row>
    <row r="281" spans="2:7">
      <c r="B281" s="13">
        <v>47</v>
      </c>
      <c r="C281" s="13">
        <v>1</v>
      </c>
      <c r="G281">
        <v>22</v>
      </c>
    </row>
    <row r="282" spans="2:7">
      <c r="B282" s="13">
        <v>29</v>
      </c>
      <c r="C282" s="13">
        <v>0</v>
      </c>
      <c r="G282">
        <v>26</v>
      </c>
    </row>
    <row r="283" spans="2:7">
      <c r="B283" s="13">
        <v>42</v>
      </c>
      <c r="C283" s="13">
        <v>0</v>
      </c>
      <c r="G283">
        <v>30</v>
      </c>
    </row>
    <row r="284" spans="2:7">
      <c r="B284" s="13">
        <v>23</v>
      </c>
      <c r="C284" s="13">
        <v>0</v>
      </c>
      <c r="G284">
        <v>22</v>
      </c>
    </row>
    <row r="285" spans="2:7">
      <c r="B285" s="13">
        <v>20</v>
      </c>
      <c r="C285" s="13">
        <v>0</v>
      </c>
      <c r="G285">
        <v>28</v>
      </c>
    </row>
    <row r="286" spans="2:7">
      <c r="B286" s="13">
        <v>20</v>
      </c>
      <c r="C286" s="13">
        <v>0</v>
      </c>
      <c r="G286">
        <v>22</v>
      </c>
    </row>
    <row r="287" spans="2:7">
      <c r="B287" s="13">
        <v>23</v>
      </c>
      <c r="C287" s="13">
        <v>0</v>
      </c>
      <c r="G287">
        <v>27</v>
      </c>
    </row>
    <row r="288" spans="2:7">
      <c r="B288" s="13">
        <v>25</v>
      </c>
      <c r="C288" s="13">
        <v>1</v>
      </c>
      <c r="G288">
        <v>25</v>
      </c>
    </row>
    <row r="289" spans="2:7">
      <c r="B289" s="13">
        <v>19</v>
      </c>
      <c r="C289" s="13">
        <v>0</v>
      </c>
      <c r="G289">
        <v>25</v>
      </c>
    </row>
    <row r="290" spans="2:7">
      <c r="B290" s="13">
        <v>19</v>
      </c>
      <c r="C290" s="13">
        <v>0</v>
      </c>
      <c r="G290">
        <v>19</v>
      </c>
    </row>
    <row r="291" spans="2:7">
      <c r="B291" s="13">
        <v>33</v>
      </c>
      <c r="C291" s="13">
        <v>1</v>
      </c>
      <c r="G291">
        <v>26</v>
      </c>
    </row>
    <row r="292" spans="2:7">
      <c r="B292" s="13">
        <v>44</v>
      </c>
      <c r="C292" s="13">
        <v>0</v>
      </c>
      <c r="G292">
        <v>30</v>
      </c>
    </row>
    <row r="293" spans="2:7">
      <c r="B293" s="13">
        <v>34</v>
      </c>
      <c r="C293" s="13">
        <v>1</v>
      </c>
      <c r="G293">
        <v>35</v>
      </c>
    </row>
    <row r="294" spans="2:7">
      <c r="B294" s="13">
        <v>29</v>
      </c>
      <c r="C294" s="13">
        <v>1</v>
      </c>
      <c r="G294">
        <v>32</v>
      </c>
    </row>
    <row r="295" spans="2:7">
      <c r="B295" s="13">
        <v>33</v>
      </c>
      <c r="C295" s="13">
        <v>0</v>
      </c>
      <c r="G295">
        <v>19</v>
      </c>
    </row>
    <row r="296" spans="2:7">
      <c r="B296" s="13">
        <v>68</v>
      </c>
      <c r="C296" s="13">
        <v>1</v>
      </c>
      <c r="G296">
        <v>36</v>
      </c>
    </row>
    <row r="297" spans="2:7">
      <c r="B297" s="13">
        <v>42</v>
      </c>
      <c r="C297" s="13">
        <v>0</v>
      </c>
      <c r="G297">
        <v>25</v>
      </c>
    </row>
    <row r="298" spans="2:7">
      <c r="B298" s="13">
        <v>44</v>
      </c>
      <c r="C298" s="13">
        <v>0</v>
      </c>
      <c r="G298">
        <v>20</v>
      </c>
    </row>
    <row r="299" spans="2:7">
      <c r="B299" s="13">
        <v>64</v>
      </c>
      <c r="C299" s="13">
        <v>1</v>
      </c>
      <c r="G299">
        <v>21</v>
      </c>
    </row>
    <row r="300" spans="2:7">
      <c r="B300" s="13">
        <v>19</v>
      </c>
      <c r="C300" s="13">
        <v>0</v>
      </c>
      <c r="G300">
        <v>24</v>
      </c>
    </row>
    <row r="301" spans="2:7">
      <c r="B301" s="13">
        <v>22</v>
      </c>
      <c r="C301" s="13">
        <v>0</v>
      </c>
      <c r="G301">
        <v>27</v>
      </c>
    </row>
    <row r="302" spans="2:7">
      <c r="B302" s="13">
        <v>22</v>
      </c>
      <c r="C302" s="13">
        <v>0</v>
      </c>
      <c r="G302">
        <v>20</v>
      </c>
    </row>
    <row r="303" spans="2:7">
      <c r="B303" s="13">
        <v>24</v>
      </c>
      <c r="C303" s="13">
        <v>0</v>
      </c>
      <c r="G303">
        <v>27</v>
      </c>
    </row>
    <row r="304" spans="2:7">
      <c r="B304" s="13">
        <v>34</v>
      </c>
      <c r="C304" s="13">
        <v>0</v>
      </c>
      <c r="G304">
        <v>30</v>
      </c>
    </row>
    <row r="305" spans="2:7">
      <c r="B305" s="13">
        <v>26</v>
      </c>
      <c r="C305" s="13">
        <v>0</v>
      </c>
      <c r="G305">
        <v>27</v>
      </c>
    </row>
    <row r="306" spans="2:7">
      <c r="B306" s="13">
        <v>22</v>
      </c>
      <c r="C306" s="13">
        <v>0</v>
      </c>
      <c r="G306">
        <v>35</v>
      </c>
    </row>
    <row r="307" spans="2:7">
      <c r="B307" s="13">
        <v>39</v>
      </c>
      <c r="C307" s="13">
        <v>0</v>
      </c>
      <c r="G307">
        <v>29</v>
      </c>
    </row>
    <row r="308" spans="2:7">
      <c r="B308" s="13">
        <v>23</v>
      </c>
      <c r="C308" s="13">
        <v>0</v>
      </c>
      <c r="G308">
        <v>26</v>
      </c>
    </row>
    <row r="309" spans="2:7">
      <c r="B309" s="13">
        <v>61</v>
      </c>
      <c r="C309" s="13">
        <v>1</v>
      </c>
      <c r="G309">
        <v>26</v>
      </c>
    </row>
    <row r="310" spans="2:7">
      <c r="B310" s="13">
        <v>23</v>
      </c>
      <c r="C310" s="13">
        <v>0</v>
      </c>
      <c r="G310">
        <v>24</v>
      </c>
    </row>
    <row r="311" spans="2:7">
      <c r="B311" s="13">
        <v>46</v>
      </c>
      <c r="C311" s="13">
        <v>0</v>
      </c>
      <c r="G311">
        <v>19</v>
      </c>
    </row>
    <row r="312" spans="2:7">
      <c r="B312" s="13">
        <v>23</v>
      </c>
      <c r="C312" s="13">
        <v>0</v>
      </c>
      <c r="G312">
        <v>28</v>
      </c>
    </row>
    <row r="313" spans="2:7">
      <c r="B313" s="13">
        <v>43</v>
      </c>
      <c r="C313" s="13">
        <v>1</v>
      </c>
      <c r="G313">
        <v>22</v>
      </c>
    </row>
    <row r="314" spans="2:7">
      <c r="B314" s="13">
        <v>24</v>
      </c>
      <c r="C314" s="13">
        <v>0</v>
      </c>
      <c r="G314">
        <v>26</v>
      </c>
    </row>
    <row r="315" spans="2:7">
      <c r="B315" s="13">
        <v>55</v>
      </c>
      <c r="C315" s="13">
        <v>1</v>
      </c>
      <c r="G315">
        <v>23</v>
      </c>
    </row>
    <row r="316" spans="2:7">
      <c r="B316" s="13">
        <v>19</v>
      </c>
      <c r="C316" s="13">
        <v>0</v>
      </c>
      <c r="G316">
        <v>25</v>
      </c>
    </row>
    <row r="317" spans="2:7">
      <c r="B317" s="13">
        <v>28</v>
      </c>
      <c r="C317" s="13">
        <v>0</v>
      </c>
      <c r="G317">
        <v>24</v>
      </c>
    </row>
    <row r="318" spans="2:7">
      <c r="B318" s="13">
        <v>26</v>
      </c>
      <c r="C318" s="13">
        <v>0</v>
      </c>
      <c r="G318">
        <v>34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525"/>
  <sheetViews>
    <sheetView workbookViewId="0">
      <selection activeCell="H1" sqref="A1:XFD1048576"/>
    </sheetView>
  </sheetViews>
  <sheetFormatPr defaultRowHeight="14.5"/>
  <cols>
    <col min="2" max="2" width="17.81640625" style="5" customWidth="1"/>
    <col min="9" max="9" width="8.7265625" style="2"/>
    <col min="12" max="12" width="21.453125" style="41" bestFit="1" customWidth="1"/>
    <col min="14" max="16" width="0" hidden="1" customWidth="1"/>
    <col min="17" max="17" width="24.6328125" style="41" bestFit="1" customWidth="1"/>
    <col min="18" max="18" width="23.36328125" style="41" bestFit="1" customWidth="1"/>
  </cols>
  <sheetData>
    <row r="1" spans="1:20">
      <c r="A1" t="s">
        <v>63</v>
      </c>
      <c r="B1" s="5" t="s">
        <v>25</v>
      </c>
      <c r="C1" t="s">
        <v>193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9</v>
      </c>
      <c r="J1" t="s">
        <v>10</v>
      </c>
      <c r="K1" t="s">
        <v>11</v>
      </c>
      <c r="L1" s="41" t="s">
        <v>247</v>
      </c>
      <c r="Q1" s="41" t="s">
        <v>245</v>
      </c>
      <c r="R1" s="41" t="s">
        <v>246</v>
      </c>
    </row>
    <row r="2" spans="1:20">
      <c r="A2">
        <v>23840</v>
      </c>
      <c r="B2" s="5">
        <v>0</v>
      </c>
      <c r="C2">
        <v>0</v>
      </c>
      <c r="D2">
        <v>5</v>
      </c>
      <c r="E2">
        <v>5</v>
      </c>
      <c r="F2">
        <v>5</v>
      </c>
      <c r="G2">
        <v>5</v>
      </c>
      <c r="H2">
        <v>4</v>
      </c>
      <c r="I2" s="2">
        <v>4</v>
      </c>
      <c r="J2">
        <v>2</v>
      </c>
      <c r="K2">
        <v>4</v>
      </c>
      <c r="L2" s="41">
        <f t="shared" ref="L2:L65" si="0">SUM(D2:K2)</f>
        <v>34</v>
      </c>
      <c r="P2" s="4"/>
      <c r="Q2" s="41">
        <f>D2+E2+F2+G2+H2</f>
        <v>24</v>
      </c>
      <c r="R2" s="41">
        <f>I2+J2+K2</f>
        <v>10</v>
      </c>
    </row>
    <row r="3" spans="1:20">
      <c r="A3">
        <v>23842</v>
      </c>
      <c r="B3" s="5" t="s">
        <v>80</v>
      </c>
      <c r="C3">
        <v>3</v>
      </c>
      <c r="D3">
        <v>4</v>
      </c>
      <c r="E3">
        <v>5</v>
      </c>
      <c r="F3">
        <v>5</v>
      </c>
      <c r="G3">
        <v>5</v>
      </c>
      <c r="H3">
        <v>5</v>
      </c>
      <c r="I3" s="2">
        <v>5</v>
      </c>
      <c r="J3">
        <v>2</v>
      </c>
      <c r="K3">
        <v>1</v>
      </c>
      <c r="L3" s="41">
        <f t="shared" si="0"/>
        <v>32</v>
      </c>
      <c r="P3" s="4"/>
      <c r="Q3" s="41">
        <f t="shared" ref="Q3:Q66" si="1">D3+E3+F3+G3+H3</f>
        <v>24</v>
      </c>
      <c r="R3" s="41">
        <f t="shared" ref="R3:R66" si="2">I3+J3+K3</f>
        <v>8</v>
      </c>
    </row>
    <row r="4" spans="1:20">
      <c r="A4">
        <v>23841</v>
      </c>
      <c r="B4" s="5" t="s">
        <v>26</v>
      </c>
      <c r="C4">
        <v>4</v>
      </c>
      <c r="D4">
        <v>5</v>
      </c>
      <c r="E4">
        <v>5</v>
      </c>
      <c r="F4">
        <v>5</v>
      </c>
      <c r="G4">
        <v>5</v>
      </c>
      <c r="H4">
        <v>5</v>
      </c>
      <c r="I4" s="2">
        <v>3</v>
      </c>
      <c r="J4">
        <v>4</v>
      </c>
      <c r="K4">
        <v>4</v>
      </c>
      <c r="L4" s="41">
        <f t="shared" si="0"/>
        <v>36</v>
      </c>
      <c r="P4" s="4"/>
      <c r="Q4" s="41">
        <f t="shared" si="1"/>
        <v>25</v>
      </c>
      <c r="R4" s="41">
        <f t="shared" si="2"/>
        <v>11</v>
      </c>
    </row>
    <row r="5" spans="1:20">
      <c r="A5">
        <v>23843</v>
      </c>
      <c r="B5" s="5" t="s">
        <v>81</v>
      </c>
      <c r="C5">
        <v>5</v>
      </c>
      <c r="D5">
        <v>5</v>
      </c>
      <c r="E5">
        <v>5</v>
      </c>
      <c r="F5">
        <v>5</v>
      </c>
      <c r="G5">
        <v>5</v>
      </c>
      <c r="H5">
        <v>4</v>
      </c>
      <c r="I5" s="2">
        <v>3</v>
      </c>
      <c r="J5">
        <v>3</v>
      </c>
      <c r="K5">
        <v>4</v>
      </c>
      <c r="L5" s="41">
        <f t="shared" si="0"/>
        <v>34</v>
      </c>
      <c r="P5" s="4"/>
      <c r="Q5" s="41">
        <f t="shared" si="1"/>
        <v>24</v>
      </c>
      <c r="R5" s="41">
        <f t="shared" si="2"/>
        <v>10</v>
      </c>
    </row>
    <row r="6" spans="1:20">
      <c r="A6">
        <v>20759</v>
      </c>
      <c r="B6" s="5" t="s">
        <v>82</v>
      </c>
      <c r="C6">
        <v>0</v>
      </c>
      <c r="D6">
        <v>5</v>
      </c>
      <c r="E6">
        <v>3</v>
      </c>
      <c r="F6">
        <v>2</v>
      </c>
      <c r="G6">
        <v>4</v>
      </c>
      <c r="H6">
        <v>4</v>
      </c>
      <c r="I6" s="2">
        <v>1</v>
      </c>
      <c r="J6">
        <v>3</v>
      </c>
      <c r="K6">
        <v>4</v>
      </c>
      <c r="L6" s="41">
        <f t="shared" si="0"/>
        <v>26</v>
      </c>
      <c r="P6" s="4"/>
      <c r="Q6" s="41">
        <f t="shared" si="1"/>
        <v>18</v>
      </c>
      <c r="R6" s="41">
        <f t="shared" si="2"/>
        <v>8</v>
      </c>
    </row>
    <row r="7" spans="1:20">
      <c r="A7">
        <v>23849</v>
      </c>
      <c r="B7" s="5" t="s">
        <v>83</v>
      </c>
      <c r="C7">
        <v>0</v>
      </c>
      <c r="D7">
        <v>5</v>
      </c>
      <c r="E7">
        <v>3</v>
      </c>
      <c r="F7">
        <v>3</v>
      </c>
      <c r="G7">
        <v>5</v>
      </c>
      <c r="H7">
        <v>1</v>
      </c>
      <c r="I7" s="2">
        <v>5</v>
      </c>
      <c r="J7">
        <v>4</v>
      </c>
      <c r="K7">
        <v>3</v>
      </c>
      <c r="L7" s="41">
        <f t="shared" si="0"/>
        <v>29</v>
      </c>
      <c r="P7" s="4"/>
      <c r="Q7" s="41">
        <f t="shared" si="1"/>
        <v>17</v>
      </c>
      <c r="R7" s="41">
        <f t="shared" si="2"/>
        <v>12</v>
      </c>
      <c r="T7" s="22"/>
    </row>
    <row r="8" spans="1:20">
      <c r="A8">
        <v>23851</v>
      </c>
      <c r="B8" s="5">
        <v>0</v>
      </c>
      <c r="C8">
        <v>0</v>
      </c>
      <c r="D8">
        <v>5</v>
      </c>
      <c r="E8">
        <v>4</v>
      </c>
      <c r="F8">
        <v>3</v>
      </c>
      <c r="G8">
        <v>5</v>
      </c>
      <c r="H8">
        <v>1</v>
      </c>
      <c r="I8" s="2">
        <v>3</v>
      </c>
      <c r="J8">
        <v>4</v>
      </c>
      <c r="K8">
        <v>2</v>
      </c>
      <c r="L8" s="41">
        <f t="shared" si="0"/>
        <v>27</v>
      </c>
      <c r="P8" s="4"/>
      <c r="Q8" s="41">
        <f t="shared" si="1"/>
        <v>18</v>
      </c>
      <c r="R8" s="41">
        <f t="shared" si="2"/>
        <v>9</v>
      </c>
    </row>
    <row r="9" spans="1:20">
      <c r="A9">
        <v>23856</v>
      </c>
      <c r="B9" s="5" t="s">
        <v>85</v>
      </c>
      <c r="C9">
        <v>0</v>
      </c>
      <c r="D9">
        <v>3</v>
      </c>
      <c r="E9">
        <v>4</v>
      </c>
      <c r="F9">
        <v>4</v>
      </c>
      <c r="G9">
        <v>4</v>
      </c>
      <c r="H9">
        <v>1</v>
      </c>
      <c r="I9" s="2">
        <v>2</v>
      </c>
      <c r="J9">
        <v>2</v>
      </c>
      <c r="K9">
        <v>2</v>
      </c>
      <c r="L9" s="41">
        <f t="shared" si="0"/>
        <v>22</v>
      </c>
      <c r="P9" s="4"/>
      <c r="Q9" s="41">
        <f t="shared" si="1"/>
        <v>16</v>
      </c>
      <c r="R9" s="41">
        <f t="shared" si="2"/>
        <v>6</v>
      </c>
    </row>
    <row r="10" spans="1:20">
      <c r="A10">
        <v>23901</v>
      </c>
      <c r="B10" s="5">
        <v>0</v>
      </c>
      <c r="C10">
        <v>0</v>
      </c>
      <c r="D10">
        <v>3</v>
      </c>
      <c r="E10">
        <v>4</v>
      </c>
      <c r="F10">
        <v>3</v>
      </c>
      <c r="G10">
        <v>3</v>
      </c>
      <c r="H10">
        <v>3</v>
      </c>
      <c r="I10" s="2">
        <v>3</v>
      </c>
      <c r="J10">
        <v>4</v>
      </c>
      <c r="K10">
        <v>4</v>
      </c>
      <c r="L10" s="41">
        <f t="shared" si="0"/>
        <v>27</v>
      </c>
      <c r="P10" s="4"/>
      <c r="Q10" s="41">
        <f t="shared" si="1"/>
        <v>16</v>
      </c>
      <c r="R10" s="41">
        <f t="shared" si="2"/>
        <v>11</v>
      </c>
    </row>
    <row r="11" spans="1:20">
      <c r="A11">
        <v>23910</v>
      </c>
      <c r="B11" s="5" t="s">
        <v>86</v>
      </c>
      <c r="C11">
        <v>0</v>
      </c>
      <c r="D11">
        <v>4</v>
      </c>
      <c r="E11">
        <v>2</v>
      </c>
      <c r="F11">
        <v>2</v>
      </c>
      <c r="G11">
        <v>5</v>
      </c>
      <c r="H11">
        <v>5</v>
      </c>
      <c r="I11" s="2">
        <v>4</v>
      </c>
      <c r="J11">
        <v>4</v>
      </c>
      <c r="K11">
        <v>4</v>
      </c>
      <c r="L11" s="41">
        <f t="shared" si="0"/>
        <v>30</v>
      </c>
      <c r="P11" s="4"/>
      <c r="Q11" s="41">
        <f t="shared" si="1"/>
        <v>18</v>
      </c>
      <c r="R11" s="41">
        <f t="shared" si="2"/>
        <v>12</v>
      </c>
    </row>
    <row r="12" spans="1:20">
      <c r="A12">
        <v>23873</v>
      </c>
      <c r="B12" s="5">
        <v>0</v>
      </c>
      <c r="C12">
        <v>0</v>
      </c>
      <c r="D12">
        <v>4</v>
      </c>
      <c r="E12">
        <v>5</v>
      </c>
      <c r="F12">
        <v>3</v>
      </c>
      <c r="G12">
        <v>4</v>
      </c>
      <c r="H12">
        <v>4</v>
      </c>
      <c r="I12" s="2">
        <v>2</v>
      </c>
      <c r="J12">
        <v>1</v>
      </c>
      <c r="K12">
        <v>2</v>
      </c>
      <c r="L12" s="41">
        <f t="shared" si="0"/>
        <v>25</v>
      </c>
      <c r="P12" s="4"/>
      <c r="Q12" s="41">
        <f t="shared" si="1"/>
        <v>20</v>
      </c>
      <c r="R12" s="41">
        <f t="shared" si="2"/>
        <v>5</v>
      </c>
    </row>
    <row r="13" spans="1:20">
      <c r="A13">
        <v>23963</v>
      </c>
      <c r="B13" s="5" t="s">
        <v>87</v>
      </c>
      <c r="C13">
        <v>1</v>
      </c>
      <c r="D13">
        <v>4</v>
      </c>
      <c r="E13">
        <v>5</v>
      </c>
      <c r="F13">
        <v>4</v>
      </c>
      <c r="G13">
        <v>4</v>
      </c>
      <c r="H13">
        <v>5</v>
      </c>
      <c r="I13" s="2">
        <v>2</v>
      </c>
      <c r="J13">
        <v>1</v>
      </c>
      <c r="K13">
        <v>2</v>
      </c>
      <c r="L13" s="41">
        <f t="shared" si="0"/>
        <v>27</v>
      </c>
      <c r="P13" s="4"/>
      <c r="Q13" s="41">
        <f t="shared" si="1"/>
        <v>22</v>
      </c>
      <c r="R13" s="41">
        <f t="shared" si="2"/>
        <v>5</v>
      </c>
    </row>
    <row r="14" spans="1:20">
      <c r="A14">
        <v>23965</v>
      </c>
      <c r="B14" s="5" t="s">
        <v>88</v>
      </c>
      <c r="C14">
        <v>0</v>
      </c>
      <c r="D14">
        <v>4</v>
      </c>
      <c r="E14">
        <v>4</v>
      </c>
      <c r="F14">
        <v>3</v>
      </c>
      <c r="G14">
        <v>4</v>
      </c>
      <c r="H14">
        <v>5</v>
      </c>
      <c r="I14" s="2">
        <v>5</v>
      </c>
      <c r="J14">
        <v>2</v>
      </c>
      <c r="K14">
        <v>3</v>
      </c>
      <c r="L14" s="41">
        <f t="shared" si="0"/>
        <v>30</v>
      </c>
      <c r="P14" s="4"/>
      <c r="Q14" s="41">
        <f t="shared" si="1"/>
        <v>20</v>
      </c>
      <c r="R14" s="41">
        <f t="shared" si="2"/>
        <v>10</v>
      </c>
    </row>
    <row r="15" spans="1:20">
      <c r="A15">
        <v>23972</v>
      </c>
      <c r="B15" s="5">
        <v>0</v>
      </c>
      <c r="C15">
        <v>0</v>
      </c>
      <c r="D15">
        <v>5</v>
      </c>
      <c r="E15">
        <v>4</v>
      </c>
      <c r="F15">
        <v>4</v>
      </c>
      <c r="G15">
        <v>5</v>
      </c>
      <c r="H15">
        <v>4</v>
      </c>
      <c r="I15" s="2">
        <v>1</v>
      </c>
      <c r="J15">
        <v>2</v>
      </c>
      <c r="K15">
        <v>1</v>
      </c>
      <c r="L15" s="41">
        <f t="shared" si="0"/>
        <v>26</v>
      </c>
      <c r="P15" s="4"/>
      <c r="Q15" s="41">
        <f t="shared" si="1"/>
        <v>22</v>
      </c>
      <c r="R15" s="41">
        <f t="shared" si="2"/>
        <v>4</v>
      </c>
    </row>
    <row r="16" spans="1:20">
      <c r="A16">
        <v>23980</v>
      </c>
      <c r="B16" s="5" t="s">
        <v>89</v>
      </c>
      <c r="C16">
        <v>2</v>
      </c>
      <c r="D16">
        <v>3</v>
      </c>
      <c r="E16">
        <v>3</v>
      </c>
      <c r="F16">
        <v>4</v>
      </c>
      <c r="G16">
        <v>4</v>
      </c>
      <c r="H16">
        <v>2</v>
      </c>
      <c r="I16" s="2">
        <v>5</v>
      </c>
      <c r="J16">
        <v>5</v>
      </c>
      <c r="K16">
        <v>5</v>
      </c>
      <c r="L16" s="41">
        <f t="shared" si="0"/>
        <v>31</v>
      </c>
      <c r="P16" s="4"/>
      <c r="Q16" s="41">
        <f t="shared" si="1"/>
        <v>16</v>
      </c>
      <c r="R16" s="41">
        <f t="shared" si="2"/>
        <v>15</v>
      </c>
    </row>
    <row r="17" spans="1:18">
      <c r="A17">
        <v>23984</v>
      </c>
      <c r="B17" s="5" t="s">
        <v>90</v>
      </c>
      <c r="C17">
        <v>0</v>
      </c>
      <c r="D17">
        <v>4</v>
      </c>
      <c r="E17">
        <v>2</v>
      </c>
      <c r="F17">
        <v>4</v>
      </c>
      <c r="G17">
        <v>4</v>
      </c>
      <c r="H17">
        <v>4</v>
      </c>
      <c r="I17" s="2">
        <v>2</v>
      </c>
      <c r="J17">
        <v>2</v>
      </c>
      <c r="K17">
        <v>4</v>
      </c>
      <c r="L17" s="41">
        <f t="shared" si="0"/>
        <v>26</v>
      </c>
      <c r="P17" s="4"/>
      <c r="Q17" s="41">
        <f t="shared" si="1"/>
        <v>18</v>
      </c>
      <c r="R17" s="41">
        <f t="shared" si="2"/>
        <v>8</v>
      </c>
    </row>
    <row r="18" spans="1:18">
      <c r="A18">
        <v>23997</v>
      </c>
      <c r="B18" s="5" t="s">
        <v>89</v>
      </c>
      <c r="C18">
        <v>2</v>
      </c>
      <c r="D18">
        <v>5</v>
      </c>
      <c r="E18">
        <v>5</v>
      </c>
      <c r="F18">
        <v>5</v>
      </c>
      <c r="G18">
        <v>5</v>
      </c>
      <c r="H18">
        <v>5</v>
      </c>
      <c r="I18" s="2">
        <v>4</v>
      </c>
      <c r="J18">
        <v>5</v>
      </c>
      <c r="K18">
        <v>4</v>
      </c>
      <c r="L18" s="41">
        <f t="shared" si="0"/>
        <v>38</v>
      </c>
      <c r="P18" s="4"/>
      <c r="Q18" s="41">
        <f t="shared" si="1"/>
        <v>25</v>
      </c>
      <c r="R18" s="41">
        <f t="shared" si="2"/>
        <v>13</v>
      </c>
    </row>
    <row r="19" spans="1:18">
      <c r="A19">
        <v>24003</v>
      </c>
      <c r="B19" s="5" t="s">
        <v>27</v>
      </c>
      <c r="C19">
        <v>6</v>
      </c>
      <c r="D19">
        <v>4</v>
      </c>
      <c r="E19">
        <v>5</v>
      </c>
      <c r="F19">
        <v>5</v>
      </c>
      <c r="G19">
        <v>5</v>
      </c>
      <c r="H19">
        <v>5</v>
      </c>
      <c r="I19" s="2">
        <v>4</v>
      </c>
      <c r="J19">
        <v>4</v>
      </c>
      <c r="K19">
        <v>4</v>
      </c>
      <c r="L19" s="41">
        <f t="shared" si="0"/>
        <v>36</v>
      </c>
      <c r="P19" s="4"/>
      <c r="Q19" s="41">
        <f t="shared" si="1"/>
        <v>24</v>
      </c>
      <c r="R19" s="41">
        <f t="shared" si="2"/>
        <v>12</v>
      </c>
    </row>
    <row r="20" spans="1:18">
      <c r="A20">
        <v>24025</v>
      </c>
      <c r="B20" s="5">
        <v>0</v>
      </c>
      <c r="C20">
        <v>0</v>
      </c>
      <c r="D20">
        <v>3</v>
      </c>
      <c r="E20">
        <v>3</v>
      </c>
      <c r="F20">
        <v>4</v>
      </c>
      <c r="G20">
        <v>5</v>
      </c>
      <c r="H20">
        <v>5</v>
      </c>
      <c r="I20" s="2">
        <v>1</v>
      </c>
      <c r="J20">
        <v>2</v>
      </c>
      <c r="K20">
        <v>2</v>
      </c>
      <c r="L20" s="41">
        <f t="shared" si="0"/>
        <v>25</v>
      </c>
      <c r="P20" s="4"/>
      <c r="Q20" s="41">
        <f t="shared" si="1"/>
        <v>20</v>
      </c>
      <c r="R20" s="41">
        <f t="shared" si="2"/>
        <v>5</v>
      </c>
    </row>
    <row r="21" spans="1:18">
      <c r="A21">
        <v>24026</v>
      </c>
      <c r="B21" s="5" t="s">
        <v>85</v>
      </c>
      <c r="C21">
        <v>0</v>
      </c>
      <c r="D21">
        <v>5</v>
      </c>
      <c r="E21">
        <v>3</v>
      </c>
      <c r="F21">
        <v>3</v>
      </c>
      <c r="G21">
        <v>5</v>
      </c>
      <c r="H21">
        <v>5</v>
      </c>
      <c r="I21" s="2">
        <v>1</v>
      </c>
      <c r="J21">
        <v>1</v>
      </c>
      <c r="K21">
        <v>4</v>
      </c>
      <c r="L21" s="41">
        <f t="shared" si="0"/>
        <v>27</v>
      </c>
      <c r="P21" s="4"/>
      <c r="Q21" s="41">
        <f t="shared" si="1"/>
        <v>21</v>
      </c>
      <c r="R21" s="41">
        <f t="shared" si="2"/>
        <v>6</v>
      </c>
    </row>
    <row r="22" spans="1:18">
      <c r="A22">
        <v>24027</v>
      </c>
      <c r="B22" s="5">
        <v>20</v>
      </c>
      <c r="C22">
        <v>20</v>
      </c>
      <c r="D22">
        <v>5</v>
      </c>
      <c r="E22">
        <v>5</v>
      </c>
      <c r="F22">
        <v>5</v>
      </c>
      <c r="G22">
        <v>5</v>
      </c>
      <c r="H22">
        <v>5</v>
      </c>
      <c r="I22" s="2">
        <v>4</v>
      </c>
      <c r="J22">
        <v>1</v>
      </c>
      <c r="K22">
        <v>2</v>
      </c>
      <c r="L22" s="41">
        <f t="shared" si="0"/>
        <v>32</v>
      </c>
      <c r="P22" s="4"/>
      <c r="Q22" s="41">
        <f t="shared" si="1"/>
        <v>25</v>
      </c>
      <c r="R22" s="41">
        <f t="shared" si="2"/>
        <v>7</v>
      </c>
    </row>
    <row r="23" spans="1:18">
      <c r="A23">
        <v>24037</v>
      </c>
      <c r="B23" s="5" t="s">
        <v>89</v>
      </c>
      <c r="C23">
        <v>2</v>
      </c>
      <c r="D23">
        <v>4</v>
      </c>
      <c r="E23">
        <v>4</v>
      </c>
      <c r="F23">
        <v>4</v>
      </c>
      <c r="G23">
        <v>5</v>
      </c>
      <c r="H23">
        <v>3</v>
      </c>
      <c r="I23" s="2">
        <v>4</v>
      </c>
      <c r="J23">
        <v>3</v>
      </c>
      <c r="K23">
        <v>5</v>
      </c>
      <c r="L23" s="41">
        <f t="shared" si="0"/>
        <v>32</v>
      </c>
      <c r="P23" s="4"/>
      <c r="Q23" s="41">
        <f t="shared" si="1"/>
        <v>20</v>
      </c>
      <c r="R23" s="41">
        <f t="shared" si="2"/>
        <v>12</v>
      </c>
    </row>
    <row r="24" spans="1:18">
      <c r="A24">
        <v>24050</v>
      </c>
      <c r="B24" s="5">
        <v>4</v>
      </c>
      <c r="C24">
        <v>4</v>
      </c>
      <c r="D24">
        <v>3</v>
      </c>
      <c r="E24">
        <v>1</v>
      </c>
      <c r="F24">
        <v>3</v>
      </c>
      <c r="G24">
        <v>4</v>
      </c>
      <c r="H24">
        <v>1</v>
      </c>
      <c r="I24" s="2">
        <v>5</v>
      </c>
      <c r="J24">
        <v>2</v>
      </c>
      <c r="K24">
        <v>1</v>
      </c>
      <c r="L24" s="41">
        <f t="shared" si="0"/>
        <v>20</v>
      </c>
      <c r="P24" s="4"/>
      <c r="Q24" s="41">
        <f t="shared" si="1"/>
        <v>12</v>
      </c>
      <c r="R24" s="41">
        <f t="shared" si="2"/>
        <v>8</v>
      </c>
    </row>
    <row r="25" spans="1:18">
      <c r="A25">
        <v>24045</v>
      </c>
      <c r="B25" s="5" t="s">
        <v>91</v>
      </c>
      <c r="C25">
        <v>0</v>
      </c>
      <c r="D25">
        <v>5</v>
      </c>
      <c r="E25">
        <v>3</v>
      </c>
      <c r="F25">
        <v>3</v>
      </c>
      <c r="G25">
        <v>4</v>
      </c>
      <c r="H25">
        <v>3</v>
      </c>
      <c r="I25" s="2">
        <v>1</v>
      </c>
      <c r="J25">
        <v>5</v>
      </c>
      <c r="K25">
        <v>2</v>
      </c>
      <c r="L25" s="41">
        <f t="shared" si="0"/>
        <v>26</v>
      </c>
      <c r="P25" s="4"/>
      <c r="Q25" s="41">
        <f t="shared" si="1"/>
        <v>18</v>
      </c>
      <c r="R25" s="41">
        <f t="shared" si="2"/>
        <v>8</v>
      </c>
    </row>
    <row r="26" spans="1:18">
      <c r="A26">
        <v>24070</v>
      </c>
      <c r="B26" s="5">
        <v>2</v>
      </c>
      <c r="C26">
        <v>2</v>
      </c>
      <c r="D26">
        <v>4</v>
      </c>
      <c r="E26">
        <v>4</v>
      </c>
      <c r="F26">
        <v>2</v>
      </c>
      <c r="G26">
        <v>2</v>
      </c>
      <c r="H26">
        <v>3</v>
      </c>
      <c r="I26" s="2">
        <v>4</v>
      </c>
      <c r="J26">
        <v>4</v>
      </c>
      <c r="K26">
        <v>5</v>
      </c>
      <c r="L26" s="41">
        <f t="shared" si="0"/>
        <v>28</v>
      </c>
      <c r="P26" s="4"/>
      <c r="Q26" s="41">
        <f t="shared" si="1"/>
        <v>15</v>
      </c>
      <c r="R26" s="41">
        <f t="shared" si="2"/>
        <v>13</v>
      </c>
    </row>
    <row r="27" spans="1:18">
      <c r="A27">
        <v>24087</v>
      </c>
      <c r="B27" s="5" t="s">
        <v>85</v>
      </c>
      <c r="C27">
        <v>0</v>
      </c>
      <c r="D27">
        <v>5</v>
      </c>
      <c r="E27">
        <v>4</v>
      </c>
      <c r="F27">
        <v>3</v>
      </c>
      <c r="G27">
        <v>4</v>
      </c>
      <c r="H27">
        <v>4</v>
      </c>
      <c r="I27" s="2">
        <v>5</v>
      </c>
      <c r="J27">
        <v>3</v>
      </c>
      <c r="K27">
        <v>4</v>
      </c>
      <c r="L27" s="41">
        <f t="shared" si="0"/>
        <v>32</v>
      </c>
      <c r="P27" s="4"/>
      <c r="Q27" s="41">
        <f t="shared" si="1"/>
        <v>20</v>
      </c>
      <c r="R27" s="41">
        <f t="shared" si="2"/>
        <v>12</v>
      </c>
    </row>
    <row r="28" spans="1:18">
      <c r="A28">
        <v>24084</v>
      </c>
      <c r="B28" s="5" t="s">
        <v>92</v>
      </c>
      <c r="C28">
        <v>0</v>
      </c>
      <c r="D28">
        <v>4</v>
      </c>
      <c r="E28">
        <v>3</v>
      </c>
      <c r="F28">
        <v>3</v>
      </c>
      <c r="G28">
        <v>4</v>
      </c>
      <c r="H28">
        <v>3</v>
      </c>
      <c r="I28" s="2">
        <v>1</v>
      </c>
      <c r="J28">
        <v>5</v>
      </c>
      <c r="K28">
        <v>2</v>
      </c>
      <c r="L28" s="41">
        <f t="shared" si="0"/>
        <v>25</v>
      </c>
      <c r="P28" s="4"/>
      <c r="Q28" s="41">
        <f t="shared" si="1"/>
        <v>17</v>
      </c>
      <c r="R28" s="41">
        <f t="shared" si="2"/>
        <v>8</v>
      </c>
    </row>
    <row r="29" spans="1:18" ht="29">
      <c r="A29">
        <v>24108</v>
      </c>
      <c r="B29" s="5" t="s">
        <v>93</v>
      </c>
      <c r="C29">
        <v>2</v>
      </c>
      <c r="D29">
        <v>5</v>
      </c>
      <c r="E29">
        <v>4</v>
      </c>
      <c r="F29">
        <v>3</v>
      </c>
      <c r="G29">
        <v>5</v>
      </c>
      <c r="H29">
        <v>1</v>
      </c>
      <c r="I29" s="2">
        <v>2</v>
      </c>
      <c r="J29">
        <v>4</v>
      </c>
      <c r="K29">
        <v>2</v>
      </c>
      <c r="L29" s="41">
        <f t="shared" si="0"/>
        <v>26</v>
      </c>
      <c r="P29" s="4"/>
      <c r="Q29" s="41">
        <f t="shared" si="1"/>
        <v>18</v>
      </c>
      <c r="R29" s="41">
        <f t="shared" si="2"/>
        <v>8</v>
      </c>
    </row>
    <row r="30" spans="1:18">
      <c r="A30">
        <v>24110</v>
      </c>
      <c r="B30" s="5" t="s">
        <v>85</v>
      </c>
      <c r="C30">
        <v>0</v>
      </c>
      <c r="D30">
        <v>4</v>
      </c>
      <c r="E30">
        <v>3</v>
      </c>
      <c r="F30">
        <v>3</v>
      </c>
      <c r="G30">
        <v>3</v>
      </c>
      <c r="H30">
        <v>1</v>
      </c>
      <c r="I30" s="2">
        <v>2</v>
      </c>
      <c r="J30">
        <v>1</v>
      </c>
      <c r="K30">
        <v>3</v>
      </c>
      <c r="L30" s="41">
        <f t="shared" si="0"/>
        <v>20</v>
      </c>
      <c r="P30" s="4"/>
      <c r="Q30" s="41">
        <f t="shared" si="1"/>
        <v>14</v>
      </c>
      <c r="R30" s="41">
        <f t="shared" si="2"/>
        <v>6</v>
      </c>
    </row>
    <row r="31" spans="1:18">
      <c r="A31">
        <v>24122</v>
      </c>
      <c r="B31" s="5" t="s">
        <v>85</v>
      </c>
      <c r="C31">
        <v>0</v>
      </c>
      <c r="D31">
        <v>4</v>
      </c>
      <c r="E31">
        <v>4</v>
      </c>
      <c r="F31">
        <v>3</v>
      </c>
      <c r="G31">
        <v>2</v>
      </c>
      <c r="H31">
        <v>2</v>
      </c>
      <c r="I31" s="2">
        <v>1</v>
      </c>
      <c r="J31">
        <v>1</v>
      </c>
      <c r="K31">
        <v>1</v>
      </c>
      <c r="L31" s="41">
        <f t="shared" si="0"/>
        <v>18</v>
      </c>
      <c r="P31" s="4"/>
      <c r="Q31" s="41">
        <f t="shared" si="1"/>
        <v>15</v>
      </c>
      <c r="R31" s="41">
        <f t="shared" si="2"/>
        <v>3</v>
      </c>
    </row>
    <row r="32" spans="1:18">
      <c r="A32">
        <v>24126</v>
      </c>
      <c r="B32" s="5">
        <v>1</v>
      </c>
      <c r="C32">
        <v>1</v>
      </c>
      <c r="D32">
        <v>5</v>
      </c>
      <c r="E32">
        <v>5</v>
      </c>
      <c r="F32">
        <v>5</v>
      </c>
      <c r="G32">
        <v>4</v>
      </c>
      <c r="H32">
        <v>5</v>
      </c>
      <c r="I32" s="2">
        <v>4</v>
      </c>
      <c r="J32">
        <v>4</v>
      </c>
      <c r="K32">
        <v>3</v>
      </c>
      <c r="L32" s="41">
        <f t="shared" si="0"/>
        <v>35</v>
      </c>
      <c r="P32" s="4"/>
      <c r="Q32" s="41">
        <f t="shared" si="1"/>
        <v>24</v>
      </c>
      <c r="R32" s="41">
        <f t="shared" si="2"/>
        <v>11</v>
      </c>
    </row>
    <row r="33" spans="1:18">
      <c r="A33">
        <v>24134</v>
      </c>
      <c r="B33" s="5" t="s">
        <v>94</v>
      </c>
      <c r="C33">
        <v>2</v>
      </c>
      <c r="D33">
        <v>4</v>
      </c>
      <c r="E33">
        <v>4</v>
      </c>
      <c r="F33">
        <v>4</v>
      </c>
      <c r="G33">
        <v>5</v>
      </c>
      <c r="H33">
        <v>3</v>
      </c>
      <c r="I33" s="2">
        <v>1</v>
      </c>
      <c r="J33">
        <v>2</v>
      </c>
      <c r="K33">
        <v>4</v>
      </c>
      <c r="L33" s="41">
        <f t="shared" si="0"/>
        <v>27</v>
      </c>
      <c r="P33" s="4"/>
      <c r="Q33" s="41">
        <f t="shared" si="1"/>
        <v>20</v>
      </c>
      <c r="R33" s="41">
        <f t="shared" si="2"/>
        <v>7</v>
      </c>
    </row>
    <row r="34" spans="1:18">
      <c r="A34">
        <v>24136</v>
      </c>
      <c r="B34" s="5">
        <v>0</v>
      </c>
      <c r="C34">
        <v>0</v>
      </c>
      <c r="D34">
        <v>5</v>
      </c>
      <c r="E34">
        <v>1</v>
      </c>
      <c r="F34">
        <v>1</v>
      </c>
      <c r="G34">
        <v>4</v>
      </c>
      <c r="H34">
        <v>2</v>
      </c>
      <c r="I34" s="2">
        <v>1</v>
      </c>
      <c r="J34">
        <v>1</v>
      </c>
      <c r="K34">
        <v>3</v>
      </c>
      <c r="L34" s="41">
        <f t="shared" si="0"/>
        <v>18</v>
      </c>
      <c r="P34" s="4"/>
      <c r="Q34" s="41">
        <f t="shared" si="1"/>
        <v>13</v>
      </c>
      <c r="R34" s="41">
        <f t="shared" si="2"/>
        <v>5</v>
      </c>
    </row>
    <row r="35" spans="1:18">
      <c r="A35">
        <v>24138</v>
      </c>
      <c r="B35" s="5" t="s">
        <v>95</v>
      </c>
      <c r="C35">
        <v>1</v>
      </c>
      <c r="D35">
        <v>2</v>
      </c>
      <c r="E35">
        <v>2</v>
      </c>
      <c r="F35">
        <v>2</v>
      </c>
      <c r="G35">
        <v>5</v>
      </c>
      <c r="H35">
        <v>3</v>
      </c>
      <c r="I35" s="2">
        <v>4</v>
      </c>
      <c r="J35">
        <v>2</v>
      </c>
      <c r="K35">
        <v>2</v>
      </c>
      <c r="L35" s="41">
        <f t="shared" si="0"/>
        <v>22</v>
      </c>
      <c r="P35" s="4"/>
      <c r="Q35" s="41">
        <f t="shared" si="1"/>
        <v>14</v>
      </c>
      <c r="R35" s="41">
        <f t="shared" si="2"/>
        <v>8</v>
      </c>
    </row>
    <row r="36" spans="1:18">
      <c r="A36">
        <v>24144</v>
      </c>
      <c r="B36" s="5">
        <v>1</v>
      </c>
      <c r="C36">
        <v>1</v>
      </c>
      <c r="D36">
        <v>3</v>
      </c>
      <c r="E36">
        <v>3</v>
      </c>
      <c r="F36">
        <v>3</v>
      </c>
      <c r="G36">
        <v>4</v>
      </c>
      <c r="H36">
        <v>2</v>
      </c>
      <c r="I36" s="2">
        <v>5</v>
      </c>
      <c r="J36">
        <v>4</v>
      </c>
      <c r="K36">
        <v>4</v>
      </c>
      <c r="L36" s="41">
        <f t="shared" si="0"/>
        <v>28</v>
      </c>
      <c r="P36" s="4"/>
      <c r="Q36" s="41">
        <f t="shared" si="1"/>
        <v>15</v>
      </c>
      <c r="R36" s="41">
        <f t="shared" si="2"/>
        <v>13</v>
      </c>
    </row>
    <row r="37" spans="1:18">
      <c r="A37">
        <v>24147</v>
      </c>
      <c r="B37" s="5" t="s">
        <v>28</v>
      </c>
      <c r="C37">
        <v>4</v>
      </c>
      <c r="D37">
        <v>3</v>
      </c>
      <c r="E37">
        <v>4</v>
      </c>
      <c r="F37">
        <v>3</v>
      </c>
      <c r="G37">
        <v>4</v>
      </c>
      <c r="H37">
        <v>2</v>
      </c>
      <c r="I37" s="2">
        <v>4</v>
      </c>
      <c r="J37">
        <v>2</v>
      </c>
      <c r="K37">
        <v>4</v>
      </c>
      <c r="L37" s="41">
        <f t="shared" si="0"/>
        <v>26</v>
      </c>
      <c r="P37" s="4"/>
      <c r="Q37" s="41">
        <f t="shared" si="1"/>
        <v>16</v>
      </c>
      <c r="R37" s="41">
        <f t="shared" si="2"/>
        <v>10</v>
      </c>
    </row>
    <row r="38" spans="1:18" ht="72.5">
      <c r="A38">
        <v>24160</v>
      </c>
      <c r="B38" s="5" t="s">
        <v>96</v>
      </c>
      <c r="C38">
        <v>0</v>
      </c>
      <c r="D38">
        <v>5</v>
      </c>
      <c r="E38">
        <v>3</v>
      </c>
      <c r="F38">
        <v>3</v>
      </c>
      <c r="G38">
        <v>2</v>
      </c>
      <c r="H38">
        <v>1</v>
      </c>
      <c r="I38" s="2">
        <v>1</v>
      </c>
      <c r="J38">
        <v>2</v>
      </c>
      <c r="K38">
        <v>1</v>
      </c>
      <c r="L38" s="41">
        <f t="shared" si="0"/>
        <v>18</v>
      </c>
      <c r="P38" s="4"/>
      <c r="Q38" s="41">
        <f t="shared" si="1"/>
        <v>14</v>
      </c>
      <c r="R38" s="41">
        <f t="shared" si="2"/>
        <v>4</v>
      </c>
    </row>
    <row r="39" spans="1:18">
      <c r="A39">
        <v>24170</v>
      </c>
      <c r="B39" s="5" t="s">
        <v>97</v>
      </c>
      <c r="C39">
        <v>7</v>
      </c>
      <c r="D39">
        <v>4</v>
      </c>
      <c r="E39">
        <v>4</v>
      </c>
      <c r="F39">
        <v>3</v>
      </c>
      <c r="G39">
        <v>4</v>
      </c>
      <c r="H39">
        <v>4</v>
      </c>
      <c r="I39" s="2">
        <v>2</v>
      </c>
      <c r="J39">
        <v>2</v>
      </c>
      <c r="K39">
        <v>2</v>
      </c>
      <c r="L39" s="41">
        <f t="shared" si="0"/>
        <v>25</v>
      </c>
      <c r="P39" s="4"/>
      <c r="Q39" s="41">
        <f t="shared" si="1"/>
        <v>19</v>
      </c>
      <c r="R39" s="41">
        <f t="shared" si="2"/>
        <v>6</v>
      </c>
    </row>
    <row r="40" spans="1:18">
      <c r="A40">
        <v>24165</v>
      </c>
      <c r="B40" s="5" t="s">
        <v>83</v>
      </c>
      <c r="C40">
        <v>0</v>
      </c>
      <c r="D40">
        <v>5</v>
      </c>
      <c r="E40">
        <v>4</v>
      </c>
      <c r="F40">
        <v>2</v>
      </c>
      <c r="G40">
        <v>4</v>
      </c>
      <c r="H40">
        <v>1</v>
      </c>
      <c r="I40" s="2">
        <v>4</v>
      </c>
      <c r="J40">
        <v>4</v>
      </c>
      <c r="K40">
        <v>2</v>
      </c>
      <c r="L40" s="41">
        <f t="shared" si="0"/>
        <v>26</v>
      </c>
      <c r="P40" s="4"/>
      <c r="Q40" s="41">
        <f t="shared" si="1"/>
        <v>16</v>
      </c>
      <c r="R40" s="41">
        <f t="shared" si="2"/>
        <v>10</v>
      </c>
    </row>
    <row r="41" spans="1:18">
      <c r="A41">
        <v>24199</v>
      </c>
      <c r="B41" s="5" t="s">
        <v>85</v>
      </c>
      <c r="C41">
        <v>0</v>
      </c>
      <c r="D41">
        <v>4</v>
      </c>
      <c r="E41">
        <v>3</v>
      </c>
      <c r="F41">
        <v>3</v>
      </c>
      <c r="G41">
        <v>2</v>
      </c>
      <c r="H41">
        <v>1</v>
      </c>
      <c r="I41" s="2">
        <v>1</v>
      </c>
      <c r="J41">
        <v>4</v>
      </c>
      <c r="K41">
        <v>3</v>
      </c>
      <c r="L41" s="41">
        <f t="shared" si="0"/>
        <v>21</v>
      </c>
      <c r="P41" s="4"/>
      <c r="Q41" s="41">
        <f t="shared" si="1"/>
        <v>13</v>
      </c>
      <c r="R41" s="41">
        <f t="shared" si="2"/>
        <v>8</v>
      </c>
    </row>
    <row r="42" spans="1:18">
      <c r="A42">
        <v>24202</v>
      </c>
      <c r="B42" s="5" t="s">
        <v>98</v>
      </c>
      <c r="C42">
        <v>0</v>
      </c>
      <c r="D42">
        <v>5</v>
      </c>
      <c r="E42">
        <v>3</v>
      </c>
      <c r="F42">
        <v>3</v>
      </c>
      <c r="G42">
        <v>4</v>
      </c>
      <c r="H42">
        <v>3</v>
      </c>
      <c r="I42" s="2">
        <v>1</v>
      </c>
      <c r="J42">
        <v>1</v>
      </c>
      <c r="K42">
        <v>1</v>
      </c>
      <c r="L42" s="41">
        <f t="shared" si="0"/>
        <v>21</v>
      </c>
      <c r="P42" s="4"/>
      <c r="Q42" s="41">
        <f t="shared" si="1"/>
        <v>18</v>
      </c>
      <c r="R42" s="41">
        <f t="shared" si="2"/>
        <v>3</v>
      </c>
    </row>
    <row r="43" spans="1:18">
      <c r="A43">
        <v>24206</v>
      </c>
      <c r="B43" s="5" t="s">
        <v>29</v>
      </c>
      <c r="C43">
        <v>4</v>
      </c>
      <c r="D43">
        <v>5</v>
      </c>
      <c r="E43">
        <v>5</v>
      </c>
      <c r="F43">
        <v>4</v>
      </c>
      <c r="G43">
        <v>5</v>
      </c>
      <c r="H43">
        <v>5</v>
      </c>
      <c r="I43" s="2">
        <v>4</v>
      </c>
      <c r="J43">
        <v>4</v>
      </c>
      <c r="K43">
        <v>4</v>
      </c>
      <c r="L43" s="41">
        <f t="shared" si="0"/>
        <v>36</v>
      </c>
      <c r="P43" s="4"/>
      <c r="Q43" s="41">
        <f t="shared" si="1"/>
        <v>24</v>
      </c>
      <c r="R43" s="41">
        <f t="shared" si="2"/>
        <v>12</v>
      </c>
    </row>
    <row r="44" spans="1:18">
      <c r="A44">
        <v>24219</v>
      </c>
      <c r="B44" s="5" t="s">
        <v>99</v>
      </c>
      <c r="C44">
        <v>1</v>
      </c>
      <c r="D44">
        <v>5</v>
      </c>
      <c r="E44">
        <v>5</v>
      </c>
      <c r="F44">
        <v>4</v>
      </c>
      <c r="G44">
        <v>5</v>
      </c>
      <c r="H44">
        <v>3</v>
      </c>
      <c r="I44" s="2">
        <v>1</v>
      </c>
      <c r="J44">
        <v>2</v>
      </c>
      <c r="K44">
        <v>4</v>
      </c>
      <c r="L44" s="41">
        <f t="shared" si="0"/>
        <v>29</v>
      </c>
      <c r="P44" s="4"/>
      <c r="Q44" s="41">
        <f t="shared" si="1"/>
        <v>22</v>
      </c>
      <c r="R44" s="41">
        <f t="shared" si="2"/>
        <v>7</v>
      </c>
    </row>
    <row r="45" spans="1:18">
      <c r="A45">
        <v>24230</v>
      </c>
      <c r="B45" s="5" t="s">
        <v>85</v>
      </c>
      <c r="C45">
        <v>0</v>
      </c>
      <c r="D45">
        <v>5</v>
      </c>
      <c r="E45">
        <v>2</v>
      </c>
      <c r="F45">
        <v>4</v>
      </c>
      <c r="G45">
        <v>5</v>
      </c>
      <c r="H45">
        <v>1</v>
      </c>
      <c r="I45" s="2">
        <v>4</v>
      </c>
      <c r="J45">
        <v>1</v>
      </c>
      <c r="K45">
        <v>5</v>
      </c>
      <c r="L45" s="41">
        <f t="shared" si="0"/>
        <v>27</v>
      </c>
      <c r="P45" s="4"/>
      <c r="Q45" s="41">
        <f t="shared" si="1"/>
        <v>17</v>
      </c>
      <c r="R45" s="41">
        <f t="shared" si="2"/>
        <v>10</v>
      </c>
    </row>
    <row r="46" spans="1:18">
      <c r="A46">
        <v>24233</v>
      </c>
      <c r="B46" s="5" t="s">
        <v>92</v>
      </c>
      <c r="C46">
        <v>0</v>
      </c>
      <c r="D46">
        <v>4</v>
      </c>
      <c r="E46">
        <v>3</v>
      </c>
      <c r="F46">
        <v>3</v>
      </c>
      <c r="G46">
        <v>5</v>
      </c>
      <c r="H46">
        <v>4</v>
      </c>
      <c r="I46" s="2">
        <v>2</v>
      </c>
      <c r="J46">
        <v>2</v>
      </c>
      <c r="K46">
        <v>2</v>
      </c>
      <c r="L46" s="41">
        <f t="shared" si="0"/>
        <v>25</v>
      </c>
      <c r="P46" s="4"/>
      <c r="Q46" s="41">
        <f t="shared" si="1"/>
        <v>19</v>
      </c>
      <c r="R46" s="41">
        <f t="shared" si="2"/>
        <v>6</v>
      </c>
    </row>
    <row r="47" spans="1:18">
      <c r="A47">
        <v>24252</v>
      </c>
      <c r="B47" s="5">
        <v>0</v>
      </c>
      <c r="C47">
        <v>0</v>
      </c>
      <c r="D47">
        <v>2</v>
      </c>
      <c r="E47">
        <v>3</v>
      </c>
      <c r="F47">
        <v>3</v>
      </c>
      <c r="G47">
        <v>4</v>
      </c>
      <c r="H47">
        <v>4</v>
      </c>
      <c r="I47" s="2">
        <v>2</v>
      </c>
      <c r="J47">
        <v>4</v>
      </c>
      <c r="K47">
        <v>4</v>
      </c>
      <c r="L47" s="41">
        <f t="shared" si="0"/>
        <v>26</v>
      </c>
      <c r="P47" s="4"/>
      <c r="Q47" s="41">
        <f t="shared" si="1"/>
        <v>16</v>
      </c>
      <c r="R47" s="41">
        <f t="shared" si="2"/>
        <v>10</v>
      </c>
    </row>
    <row r="48" spans="1:18">
      <c r="A48">
        <v>24260</v>
      </c>
      <c r="B48" s="5" t="s">
        <v>100</v>
      </c>
      <c r="C48">
        <v>3</v>
      </c>
      <c r="D48">
        <v>5</v>
      </c>
      <c r="E48">
        <v>4</v>
      </c>
      <c r="F48">
        <v>2</v>
      </c>
      <c r="G48">
        <v>5</v>
      </c>
      <c r="H48">
        <v>3</v>
      </c>
      <c r="I48" s="2">
        <v>4</v>
      </c>
      <c r="J48">
        <v>2</v>
      </c>
      <c r="K48">
        <v>3</v>
      </c>
      <c r="L48" s="41">
        <f t="shared" si="0"/>
        <v>28</v>
      </c>
      <c r="P48" s="4"/>
      <c r="Q48" s="41">
        <f t="shared" si="1"/>
        <v>19</v>
      </c>
      <c r="R48" s="41">
        <f t="shared" si="2"/>
        <v>9</v>
      </c>
    </row>
    <row r="49" spans="1:18">
      <c r="A49">
        <v>24264</v>
      </c>
      <c r="B49" s="5" t="s">
        <v>85</v>
      </c>
      <c r="C49">
        <v>0</v>
      </c>
      <c r="D49">
        <v>5</v>
      </c>
      <c r="E49">
        <v>1</v>
      </c>
      <c r="F49">
        <v>1</v>
      </c>
      <c r="G49">
        <v>4</v>
      </c>
      <c r="H49">
        <v>1</v>
      </c>
      <c r="I49" s="2">
        <v>1</v>
      </c>
      <c r="J49">
        <v>1</v>
      </c>
      <c r="K49">
        <v>2</v>
      </c>
      <c r="L49" s="41">
        <f t="shared" si="0"/>
        <v>16</v>
      </c>
      <c r="P49" s="4"/>
      <c r="Q49" s="41">
        <f t="shared" si="1"/>
        <v>12</v>
      </c>
      <c r="R49" s="41">
        <f t="shared" si="2"/>
        <v>4</v>
      </c>
    </row>
    <row r="50" spans="1:18">
      <c r="A50">
        <v>24268</v>
      </c>
      <c r="B50" s="5" t="s">
        <v>89</v>
      </c>
      <c r="C50">
        <v>2</v>
      </c>
      <c r="D50">
        <v>5</v>
      </c>
      <c r="E50">
        <v>3</v>
      </c>
      <c r="F50">
        <v>2</v>
      </c>
      <c r="G50">
        <v>4</v>
      </c>
      <c r="H50">
        <v>3</v>
      </c>
      <c r="I50" s="2">
        <v>3</v>
      </c>
      <c r="J50">
        <v>5</v>
      </c>
      <c r="K50">
        <v>5</v>
      </c>
      <c r="L50" s="41">
        <f t="shared" si="0"/>
        <v>30</v>
      </c>
      <c r="P50" s="4"/>
      <c r="Q50" s="41">
        <f t="shared" si="1"/>
        <v>17</v>
      </c>
      <c r="R50" s="41">
        <f t="shared" si="2"/>
        <v>13</v>
      </c>
    </row>
    <row r="51" spans="1:18">
      <c r="A51">
        <v>24272</v>
      </c>
      <c r="B51" s="5">
        <v>0</v>
      </c>
      <c r="C51">
        <v>0</v>
      </c>
      <c r="D51">
        <v>5</v>
      </c>
      <c r="E51">
        <v>5</v>
      </c>
      <c r="F51">
        <v>3</v>
      </c>
      <c r="G51">
        <v>4</v>
      </c>
      <c r="H51">
        <v>4</v>
      </c>
      <c r="I51" s="2">
        <v>1</v>
      </c>
      <c r="J51">
        <v>1</v>
      </c>
      <c r="K51">
        <v>1</v>
      </c>
      <c r="L51" s="41">
        <f t="shared" si="0"/>
        <v>24</v>
      </c>
      <c r="P51" s="4"/>
      <c r="Q51" s="41">
        <f t="shared" si="1"/>
        <v>21</v>
      </c>
      <c r="R51" s="41">
        <f t="shared" si="2"/>
        <v>3</v>
      </c>
    </row>
    <row r="52" spans="1:18">
      <c r="A52">
        <v>24277</v>
      </c>
      <c r="B52" s="5" t="s">
        <v>101</v>
      </c>
      <c r="C52">
        <v>0</v>
      </c>
      <c r="D52">
        <v>4</v>
      </c>
      <c r="E52">
        <v>3</v>
      </c>
      <c r="F52">
        <v>3</v>
      </c>
      <c r="G52">
        <v>5</v>
      </c>
      <c r="H52">
        <v>5</v>
      </c>
      <c r="I52" s="2">
        <v>1</v>
      </c>
      <c r="J52">
        <v>5</v>
      </c>
      <c r="K52">
        <v>1</v>
      </c>
      <c r="L52" s="41">
        <f t="shared" si="0"/>
        <v>27</v>
      </c>
      <c r="P52" s="4"/>
      <c r="Q52" s="41">
        <f t="shared" si="1"/>
        <v>20</v>
      </c>
      <c r="R52" s="41">
        <f t="shared" si="2"/>
        <v>7</v>
      </c>
    </row>
    <row r="53" spans="1:18">
      <c r="A53">
        <v>24223</v>
      </c>
      <c r="B53" s="5">
        <v>0</v>
      </c>
      <c r="C53">
        <v>0</v>
      </c>
      <c r="D53">
        <v>5</v>
      </c>
      <c r="E53">
        <v>4</v>
      </c>
      <c r="F53">
        <v>4</v>
      </c>
      <c r="G53">
        <v>4</v>
      </c>
      <c r="H53">
        <v>4</v>
      </c>
      <c r="I53" s="2">
        <v>4</v>
      </c>
      <c r="J53">
        <v>4</v>
      </c>
      <c r="K53">
        <v>2</v>
      </c>
      <c r="L53" s="41">
        <f t="shared" si="0"/>
        <v>31</v>
      </c>
      <c r="P53" s="4"/>
      <c r="Q53" s="41">
        <f t="shared" si="1"/>
        <v>21</v>
      </c>
      <c r="R53" s="41">
        <f t="shared" si="2"/>
        <v>10</v>
      </c>
    </row>
    <row r="54" spans="1:18">
      <c r="A54">
        <v>24278</v>
      </c>
      <c r="B54" s="5">
        <v>0</v>
      </c>
      <c r="C54">
        <v>0</v>
      </c>
      <c r="D54">
        <v>4</v>
      </c>
      <c r="E54">
        <v>3</v>
      </c>
      <c r="F54">
        <v>3</v>
      </c>
      <c r="G54">
        <v>2</v>
      </c>
      <c r="H54">
        <v>1</v>
      </c>
      <c r="I54" s="2">
        <v>2</v>
      </c>
      <c r="J54">
        <v>4</v>
      </c>
      <c r="K54">
        <v>5</v>
      </c>
      <c r="L54" s="41">
        <f t="shared" si="0"/>
        <v>24</v>
      </c>
      <c r="P54" s="4"/>
      <c r="Q54" s="41">
        <f t="shared" si="1"/>
        <v>13</v>
      </c>
      <c r="R54" s="41">
        <f t="shared" si="2"/>
        <v>11</v>
      </c>
    </row>
    <row r="55" spans="1:18">
      <c r="A55">
        <v>24284</v>
      </c>
      <c r="B55" s="5">
        <v>0</v>
      </c>
      <c r="C55">
        <v>0</v>
      </c>
      <c r="D55">
        <v>5</v>
      </c>
      <c r="E55">
        <v>3</v>
      </c>
      <c r="F55">
        <v>3</v>
      </c>
      <c r="G55">
        <v>3</v>
      </c>
      <c r="H55">
        <v>3</v>
      </c>
      <c r="I55" s="2">
        <v>5</v>
      </c>
      <c r="J55">
        <v>4</v>
      </c>
      <c r="K55">
        <v>3</v>
      </c>
      <c r="L55" s="41">
        <f t="shared" si="0"/>
        <v>29</v>
      </c>
      <c r="P55" s="4"/>
      <c r="Q55" s="41">
        <f t="shared" si="1"/>
        <v>17</v>
      </c>
      <c r="R55" s="41">
        <f t="shared" si="2"/>
        <v>12</v>
      </c>
    </row>
    <row r="56" spans="1:18">
      <c r="A56">
        <v>24302</v>
      </c>
      <c r="B56" s="5" t="s">
        <v>85</v>
      </c>
      <c r="C56">
        <v>0</v>
      </c>
      <c r="D56">
        <v>5</v>
      </c>
      <c r="E56">
        <v>3</v>
      </c>
      <c r="F56">
        <v>2</v>
      </c>
      <c r="G56">
        <v>5</v>
      </c>
      <c r="H56">
        <v>3</v>
      </c>
      <c r="I56" s="2">
        <v>1</v>
      </c>
      <c r="J56">
        <v>1</v>
      </c>
      <c r="K56">
        <v>2</v>
      </c>
      <c r="L56" s="41">
        <f t="shared" si="0"/>
        <v>22</v>
      </c>
      <c r="P56" s="4"/>
      <c r="Q56" s="41">
        <f t="shared" si="1"/>
        <v>18</v>
      </c>
      <c r="R56" s="41">
        <f t="shared" si="2"/>
        <v>4</v>
      </c>
    </row>
    <row r="57" spans="1:18">
      <c r="A57">
        <v>24305</v>
      </c>
      <c r="B57" s="5" t="s">
        <v>85</v>
      </c>
      <c r="C57">
        <v>0</v>
      </c>
      <c r="D57">
        <v>4</v>
      </c>
      <c r="E57">
        <v>3</v>
      </c>
      <c r="F57">
        <v>3</v>
      </c>
      <c r="G57">
        <v>4</v>
      </c>
      <c r="H57">
        <v>2</v>
      </c>
      <c r="I57" s="2">
        <v>1</v>
      </c>
      <c r="J57">
        <v>2</v>
      </c>
      <c r="K57">
        <v>2</v>
      </c>
      <c r="L57" s="41">
        <f t="shared" si="0"/>
        <v>21</v>
      </c>
      <c r="P57" s="4"/>
      <c r="Q57" s="41">
        <f t="shared" si="1"/>
        <v>16</v>
      </c>
      <c r="R57" s="41">
        <f t="shared" si="2"/>
        <v>5</v>
      </c>
    </row>
    <row r="58" spans="1:18">
      <c r="A58">
        <v>24311</v>
      </c>
      <c r="B58" s="5" t="s">
        <v>102</v>
      </c>
      <c r="C58">
        <v>27</v>
      </c>
      <c r="D58">
        <v>4</v>
      </c>
      <c r="E58">
        <v>5</v>
      </c>
      <c r="F58">
        <v>4</v>
      </c>
      <c r="G58">
        <v>4</v>
      </c>
      <c r="H58">
        <v>4</v>
      </c>
      <c r="I58" s="2">
        <v>5</v>
      </c>
      <c r="J58">
        <v>1</v>
      </c>
      <c r="K58">
        <v>2</v>
      </c>
      <c r="L58" s="41">
        <f t="shared" si="0"/>
        <v>29</v>
      </c>
      <c r="P58" s="4"/>
      <c r="Q58" s="41">
        <f t="shared" si="1"/>
        <v>21</v>
      </c>
      <c r="R58" s="41">
        <f t="shared" si="2"/>
        <v>8</v>
      </c>
    </row>
    <row r="59" spans="1:18">
      <c r="A59">
        <v>24308</v>
      </c>
      <c r="B59" s="5" t="s">
        <v>103</v>
      </c>
      <c r="C59">
        <v>6</v>
      </c>
      <c r="D59">
        <v>5</v>
      </c>
      <c r="E59">
        <v>4</v>
      </c>
      <c r="F59">
        <v>4</v>
      </c>
      <c r="G59">
        <v>4</v>
      </c>
      <c r="H59">
        <v>2</v>
      </c>
      <c r="I59" s="2">
        <v>4</v>
      </c>
      <c r="J59">
        <v>1</v>
      </c>
      <c r="K59">
        <v>4</v>
      </c>
      <c r="L59" s="41">
        <f t="shared" si="0"/>
        <v>28</v>
      </c>
      <c r="P59" s="4"/>
      <c r="Q59" s="41">
        <f t="shared" si="1"/>
        <v>19</v>
      </c>
      <c r="R59" s="41">
        <f t="shared" si="2"/>
        <v>9</v>
      </c>
    </row>
    <row r="60" spans="1:18">
      <c r="A60">
        <v>24312</v>
      </c>
      <c r="B60" s="5" t="s">
        <v>98</v>
      </c>
      <c r="C60">
        <v>0</v>
      </c>
      <c r="D60">
        <v>5</v>
      </c>
      <c r="E60">
        <v>3</v>
      </c>
      <c r="F60">
        <v>3</v>
      </c>
      <c r="G60">
        <v>5</v>
      </c>
      <c r="H60">
        <v>3</v>
      </c>
      <c r="I60" s="2">
        <v>1</v>
      </c>
      <c r="J60">
        <v>1</v>
      </c>
      <c r="K60">
        <v>5</v>
      </c>
      <c r="L60" s="41">
        <f t="shared" si="0"/>
        <v>26</v>
      </c>
      <c r="P60" s="4"/>
      <c r="Q60" s="41">
        <f t="shared" si="1"/>
        <v>19</v>
      </c>
      <c r="R60" s="41">
        <f t="shared" si="2"/>
        <v>7</v>
      </c>
    </row>
    <row r="61" spans="1:18">
      <c r="A61">
        <v>24329</v>
      </c>
      <c r="B61" s="5" t="s">
        <v>30</v>
      </c>
      <c r="C61">
        <v>5</v>
      </c>
      <c r="D61">
        <v>5</v>
      </c>
      <c r="E61">
        <v>4</v>
      </c>
      <c r="F61">
        <v>4</v>
      </c>
      <c r="G61">
        <v>4</v>
      </c>
      <c r="H61">
        <v>4</v>
      </c>
      <c r="I61" s="2">
        <v>4</v>
      </c>
      <c r="J61">
        <v>1</v>
      </c>
      <c r="K61">
        <v>4</v>
      </c>
      <c r="L61" s="41">
        <f t="shared" si="0"/>
        <v>30</v>
      </c>
      <c r="P61" s="4"/>
      <c r="Q61" s="41">
        <f t="shared" si="1"/>
        <v>21</v>
      </c>
      <c r="R61" s="41">
        <f t="shared" si="2"/>
        <v>9</v>
      </c>
    </row>
    <row r="62" spans="1:18">
      <c r="A62">
        <v>24343</v>
      </c>
      <c r="B62" s="5" t="s">
        <v>87</v>
      </c>
      <c r="C62">
        <v>1</v>
      </c>
      <c r="D62">
        <v>4</v>
      </c>
      <c r="E62">
        <v>3</v>
      </c>
      <c r="F62">
        <v>3</v>
      </c>
      <c r="G62">
        <v>5</v>
      </c>
      <c r="H62">
        <v>5</v>
      </c>
      <c r="I62" s="2">
        <v>1</v>
      </c>
      <c r="J62">
        <v>5</v>
      </c>
      <c r="K62">
        <v>4</v>
      </c>
      <c r="L62" s="41">
        <f t="shared" si="0"/>
        <v>30</v>
      </c>
      <c r="P62" s="4"/>
      <c r="Q62" s="41">
        <f t="shared" si="1"/>
        <v>20</v>
      </c>
      <c r="R62" s="41">
        <f t="shared" si="2"/>
        <v>10</v>
      </c>
    </row>
    <row r="63" spans="1:18">
      <c r="A63">
        <v>24350</v>
      </c>
      <c r="B63" s="5" t="s">
        <v>104</v>
      </c>
      <c r="C63">
        <v>10</v>
      </c>
      <c r="D63">
        <v>5</v>
      </c>
      <c r="E63">
        <v>4</v>
      </c>
      <c r="F63">
        <v>4</v>
      </c>
      <c r="G63">
        <v>4</v>
      </c>
      <c r="H63">
        <v>4</v>
      </c>
      <c r="I63" s="2">
        <v>1</v>
      </c>
      <c r="J63">
        <v>2</v>
      </c>
      <c r="K63">
        <v>2</v>
      </c>
      <c r="L63" s="41">
        <f t="shared" si="0"/>
        <v>26</v>
      </c>
      <c r="P63" s="4"/>
      <c r="Q63" s="41">
        <f t="shared" si="1"/>
        <v>21</v>
      </c>
      <c r="R63" s="41">
        <f t="shared" si="2"/>
        <v>5</v>
      </c>
    </row>
    <row r="64" spans="1:18">
      <c r="A64">
        <v>24381</v>
      </c>
      <c r="B64" s="5" t="s">
        <v>92</v>
      </c>
      <c r="C64">
        <v>0</v>
      </c>
      <c r="D64">
        <v>5</v>
      </c>
      <c r="E64">
        <v>5</v>
      </c>
      <c r="F64">
        <v>3</v>
      </c>
      <c r="G64">
        <v>5</v>
      </c>
      <c r="H64">
        <v>5</v>
      </c>
      <c r="I64" s="2">
        <v>1</v>
      </c>
      <c r="J64">
        <v>3</v>
      </c>
      <c r="K64">
        <v>4</v>
      </c>
      <c r="L64" s="41">
        <f t="shared" si="0"/>
        <v>31</v>
      </c>
      <c r="P64" s="4"/>
      <c r="Q64" s="41">
        <f t="shared" si="1"/>
        <v>23</v>
      </c>
      <c r="R64" s="41">
        <f t="shared" si="2"/>
        <v>8</v>
      </c>
    </row>
    <row r="65" spans="1:18">
      <c r="A65">
        <v>24387</v>
      </c>
      <c r="B65" s="5" t="s">
        <v>85</v>
      </c>
      <c r="C65">
        <v>0</v>
      </c>
      <c r="D65">
        <v>4</v>
      </c>
      <c r="E65">
        <v>3</v>
      </c>
      <c r="F65">
        <v>3</v>
      </c>
      <c r="G65">
        <v>4</v>
      </c>
      <c r="H65">
        <v>4</v>
      </c>
      <c r="I65" s="2">
        <v>1</v>
      </c>
      <c r="J65">
        <v>2</v>
      </c>
      <c r="K65">
        <v>2</v>
      </c>
      <c r="L65" s="41">
        <f t="shared" si="0"/>
        <v>23</v>
      </c>
      <c r="P65" s="4"/>
      <c r="Q65" s="41">
        <f t="shared" si="1"/>
        <v>18</v>
      </c>
      <c r="R65" s="41">
        <f t="shared" si="2"/>
        <v>5</v>
      </c>
    </row>
    <row r="66" spans="1:18">
      <c r="A66">
        <v>24386</v>
      </c>
      <c r="B66" s="5" t="s">
        <v>105</v>
      </c>
      <c r="C66">
        <v>10</v>
      </c>
      <c r="D66">
        <v>4</v>
      </c>
      <c r="E66">
        <v>4</v>
      </c>
      <c r="F66">
        <v>3</v>
      </c>
      <c r="G66">
        <v>4</v>
      </c>
      <c r="H66">
        <v>4</v>
      </c>
      <c r="I66" s="2">
        <v>2</v>
      </c>
      <c r="J66">
        <v>4</v>
      </c>
      <c r="K66">
        <v>3</v>
      </c>
      <c r="L66" s="41">
        <f t="shared" ref="L66:L129" si="3">SUM(D66:K66)</f>
        <v>28</v>
      </c>
      <c r="P66" s="4"/>
      <c r="Q66" s="41">
        <f t="shared" si="1"/>
        <v>19</v>
      </c>
      <c r="R66" s="41">
        <f t="shared" si="2"/>
        <v>9</v>
      </c>
    </row>
    <row r="67" spans="1:18">
      <c r="A67">
        <v>24402</v>
      </c>
      <c r="B67" s="5">
        <v>0</v>
      </c>
      <c r="C67">
        <v>0</v>
      </c>
      <c r="D67">
        <v>3</v>
      </c>
      <c r="E67">
        <v>3</v>
      </c>
      <c r="F67">
        <v>3</v>
      </c>
      <c r="G67">
        <v>4</v>
      </c>
      <c r="H67">
        <v>4</v>
      </c>
      <c r="I67" s="2">
        <v>3</v>
      </c>
      <c r="J67">
        <v>3</v>
      </c>
      <c r="K67">
        <v>4</v>
      </c>
      <c r="L67" s="41">
        <f t="shared" si="3"/>
        <v>27</v>
      </c>
      <c r="P67" s="4"/>
      <c r="Q67" s="41">
        <f t="shared" ref="Q67:Q130" si="4">D67+E67+F67+G67+H67</f>
        <v>17</v>
      </c>
      <c r="R67" s="41">
        <f t="shared" ref="R67:R130" si="5">I67+J67+K67</f>
        <v>10</v>
      </c>
    </row>
    <row r="68" spans="1:18">
      <c r="A68">
        <v>24404</v>
      </c>
      <c r="B68" s="5">
        <v>0</v>
      </c>
      <c r="C68">
        <v>0</v>
      </c>
      <c r="D68">
        <v>2</v>
      </c>
      <c r="E68">
        <v>1</v>
      </c>
      <c r="F68">
        <v>1</v>
      </c>
      <c r="G68">
        <v>1</v>
      </c>
      <c r="H68">
        <v>1</v>
      </c>
      <c r="I68" s="2">
        <v>1</v>
      </c>
      <c r="J68">
        <v>3</v>
      </c>
      <c r="K68">
        <v>1</v>
      </c>
      <c r="L68" s="41">
        <f t="shared" si="3"/>
        <v>11</v>
      </c>
      <c r="P68" s="4"/>
      <c r="Q68" s="41">
        <f t="shared" si="4"/>
        <v>6</v>
      </c>
      <c r="R68" s="41">
        <f t="shared" si="5"/>
        <v>5</v>
      </c>
    </row>
    <row r="69" spans="1:18">
      <c r="A69">
        <v>24408</v>
      </c>
      <c r="B69" s="5" t="s">
        <v>106</v>
      </c>
      <c r="C69">
        <v>1</v>
      </c>
      <c r="D69">
        <v>5</v>
      </c>
      <c r="E69">
        <v>5</v>
      </c>
      <c r="F69">
        <v>5</v>
      </c>
      <c r="G69">
        <v>3</v>
      </c>
      <c r="H69">
        <v>4</v>
      </c>
      <c r="I69" s="2">
        <v>5</v>
      </c>
      <c r="J69">
        <v>4</v>
      </c>
      <c r="K69">
        <v>5</v>
      </c>
      <c r="L69" s="41">
        <f t="shared" si="3"/>
        <v>36</v>
      </c>
      <c r="P69" s="4"/>
      <c r="Q69" s="41">
        <f t="shared" si="4"/>
        <v>22</v>
      </c>
      <c r="R69" s="41">
        <f t="shared" si="5"/>
        <v>14</v>
      </c>
    </row>
    <row r="70" spans="1:18">
      <c r="A70">
        <v>24414</v>
      </c>
      <c r="B70" s="5" t="s">
        <v>85</v>
      </c>
      <c r="C70">
        <v>0</v>
      </c>
      <c r="D70">
        <v>4</v>
      </c>
      <c r="E70">
        <v>2</v>
      </c>
      <c r="F70">
        <v>1</v>
      </c>
      <c r="G70">
        <v>4</v>
      </c>
      <c r="H70">
        <v>4</v>
      </c>
      <c r="I70" s="2">
        <v>5</v>
      </c>
      <c r="J70">
        <v>4</v>
      </c>
      <c r="K70">
        <v>2</v>
      </c>
      <c r="L70" s="41">
        <f t="shared" si="3"/>
        <v>26</v>
      </c>
      <c r="P70" s="4"/>
      <c r="Q70" s="41">
        <f t="shared" si="4"/>
        <v>15</v>
      </c>
      <c r="R70" s="41">
        <f t="shared" si="5"/>
        <v>11</v>
      </c>
    </row>
    <row r="71" spans="1:18">
      <c r="A71">
        <v>24430</v>
      </c>
      <c r="B71" s="5" t="s">
        <v>85</v>
      </c>
      <c r="C71">
        <v>0</v>
      </c>
      <c r="D71">
        <v>5</v>
      </c>
      <c r="E71">
        <v>3</v>
      </c>
      <c r="F71">
        <v>3</v>
      </c>
      <c r="G71">
        <v>5</v>
      </c>
      <c r="H71">
        <v>3</v>
      </c>
      <c r="I71" s="2">
        <v>1</v>
      </c>
      <c r="J71">
        <v>3</v>
      </c>
      <c r="K71">
        <v>2</v>
      </c>
      <c r="L71" s="41">
        <f t="shared" si="3"/>
        <v>25</v>
      </c>
      <c r="P71" s="4"/>
      <c r="Q71" s="41">
        <f t="shared" si="4"/>
        <v>19</v>
      </c>
      <c r="R71" s="41">
        <f t="shared" si="5"/>
        <v>6</v>
      </c>
    </row>
    <row r="72" spans="1:18">
      <c r="A72">
        <v>24440</v>
      </c>
      <c r="B72" s="5" t="s">
        <v>92</v>
      </c>
      <c r="C72">
        <v>0</v>
      </c>
      <c r="D72">
        <v>4</v>
      </c>
      <c r="E72">
        <v>3</v>
      </c>
      <c r="F72">
        <v>3</v>
      </c>
      <c r="G72">
        <v>4</v>
      </c>
      <c r="H72">
        <v>3</v>
      </c>
      <c r="I72" s="2">
        <v>2</v>
      </c>
      <c r="J72">
        <v>2</v>
      </c>
      <c r="K72">
        <v>2</v>
      </c>
      <c r="L72" s="41">
        <f t="shared" si="3"/>
        <v>23</v>
      </c>
      <c r="P72" s="4"/>
      <c r="Q72" s="41">
        <f t="shared" si="4"/>
        <v>17</v>
      </c>
      <c r="R72" s="41">
        <f t="shared" si="5"/>
        <v>6</v>
      </c>
    </row>
    <row r="73" spans="1:18">
      <c r="A73">
        <v>24457</v>
      </c>
      <c r="B73" s="5">
        <v>0</v>
      </c>
      <c r="C73">
        <v>0</v>
      </c>
      <c r="D73">
        <v>5</v>
      </c>
      <c r="E73">
        <v>3</v>
      </c>
      <c r="F73">
        <v>2</v>
      </c>
      <c r="G73">
        <v>2</v>
      </c>
      <c r="H73">
        <v>1</v>
      </c>
      <c r="I73" s="2">
        <v>1</v>
      </c>
      <c r="J73">
        <v>5</v>
      </c>
      <c r="K73">
        <v>1</v>
      </c>
      <c r="L73" s="41">
        <f t="shared" si="3"/>
        <v>20</v>
      </c>
      <c r="P73" s="4"/>
      <c r="Q73" s="41">
        <f t="shared" si="4"/>
        <v>13</v>
      </c>
      <c r="R73" s="41">
        <f t="shared" si="5"/>
        <v>7</v>
      </c>
    </row>
    <row r="74" spans="1:18">
      <c r="A74">
        <v>24453</v>
      </c>
      <c r="B74" s="5">
        <v>0</v>
      </c>
      <c r="C74">
        <v>0</v>
      </c>
      <c r="D74">
        <v>4</v>
      </c>
      <c r="E74">
        <v>4</v>
      </c>
      <c r="F74">
        <v>3</v>
      </c>
      <c r="G74">
        <v>4</v>
      </c>
      <c r="H74">
        <v>2</v>
      </c>
      <c r="I74" s="2">
        <v>4</v>
      </c>
      <c r="J74">
        <v>4</v>
      </c>
      <c r="K74">
        <v>2</v>
      </c>
      <c r="L74" s="41">
        <f t="shared" si="3"/>
        <v>27</v>
      </c>
      <c r="P74" s="4"/>
      <c r="Q74" s="41">
        <f t="shared" si="4"/>
        <v>17</v>
      </c>
      <c r="R74" s="41">
        <f t="shared" si="5"/>
        <v>10</v>
      </c>
    </row>
    <row r="75" spans="1:18">
      <c r="A75">
        <v>24465</v>
      </c>
      <c r="B75" s="5" t="s">
        <v>107</v>
      </c>
      <c r="C75">
        <v>0</v>
      </c>
      <c r="D75">
        <v>4</v>
      </c>
      <c r="E75">
        <v>3</v>
      </c>
      <c r="F75">
        <v>3</v>
      </c>
      <c r="G75">
        <v>3</v>
      </c>
      <c r="H75">
        <v>4</v>
      </c>
      <c r="I75" s="2">
        <v>1</v>
      </c>
      <c r="J75">
        <v>2</v>
      </c>
      <c r="K75">
        <v>5</v>
      </c>
      <c r="L75" s="41">
        <f t="shared" si="3"/>
        <v>25</v>
      </c>
      <c r="P75" s="4"/>
      <c r="Q75" s="41">
        <f t="shared" si="4"/>
        <v>17</v>
      </c>
      <c r="R75" s="41">
        <f t="shared" si="5"/>
        <v>8</v>
      </c>
    </row>
    <row r="76" spans="1:18">
      <c r="A76">
        <v>24466</v>
      </c>
      <c r="B76" s="5" t="s">
        <v>85</v>
      </c>
      <c r="C76">
        <v>0</v>
      </c>
      <c r="D76">
        <v>4</v>
      </c>
      <c r="E76">
        <v>1</v>
      </c>
      <c r="F76">
        <v>1</v>
      </c>
      <c r="G76">
        <v>4</v>
      </c>
      <c r="H76">
        <v>1</v>
      </c>
      <c r="I76" s="2">
        <v>1</v>
      </c>
      <c r="J76">
        <v>1</v>
      </c>
      <c r="K76">
        <v>1</v>
      </c>
      <c r="L76" s="41">
        <f t="shared" si="3"/>
        <v>14</v>
      </c>
      <c r="P76" s="4"/>
      <c r="Q76" s="41">
        <f t="shared" si="4"/>
        <v>11</v>
      </c>
      <c r="R76" s="41">
        <f t="shared" si="5"/>
        <v>3</v>
      </c>
    </row>
    <row r="77" spans="1:18">
      <c r="A77">
        <v>24468</v>
      </c>
      <c r="B77" s="5" t="s">
        <v>108</v>
      </c>
      <c r="C77">
        <v>1</v>
      </c>
      <c r="D77">
        <v>3</v>
      </c>
      <c r="E77">
        <v>2</v>
      </c>
      <c r="F77">
        <v>1</v>
      </c>
      <c r="G77">
        <v>4</v>
      </c>
      <c r="H77">
        <v>1</v>
      </c>
      <c r="I77" s="2">
        <v>1</v>
      </c>
      <c r="J77">
        <v>1</v>
      </c>
      <c r="K77">
        <v>1</v>
      </c>
      <c r="L77" s="41">
        <f t="shared" si="3"/>
        <v>14</v>
      </c>
      <c r="P77" s="4"/>
      <c r="Q77" s="41">
        <f t="shared" si="4"/>
        <v>11</v>
      </c>
      <c r="R77" s="41">
        <f t="shared" si="5"/>
        <v>3</v>
      </c>
    </row>
    <row r="78" spans="1:18">
      <c r="A78">
        <v>24473</v>
      </c>
      <c r="B78" s="5" t="s">
        <v>85</v>
      </c>
      <c r="C78">
        <v>0</v>
      </c>
      <c r="D78">
        <v>3</v>
      </c>
      <c r="E78">
        <v>4</v>
      </c>
      <c r="F78">
        <v>3</v>
      </c>
      <c r="G78">
        <v>4</v>
      </c>
      <c r="H78">
        <v>2</v>
      </c>
      <c r="I78" s="2">
        <v>1</v>
      </c>
      <c r="J78">
        <v>4</v>
      </c>
      <c r="K78">
        <v>4</v>
      </c>
      <c r="L78" s="41">
        <f t="shared" si="3"/>
        <v>25</v>
      </c>
      <c r="P78" s="4"/>
      <c r="Q78" s="41">
        <f t="shared" si="4"/>
        <v>16</v>
      </c>
      <c r="R78" s="41">
        <f t="shared" si="5"/>
        <v>9</v>
      </c>
    </row>
    <row r="79" spans="1:18" ht="58">
      <c r="A79">
        <v>24487</v>
      </c>
      <c r="B79" s="5" t="s">
        <v>109</v>
      </c>
      <c r="C79">
        <v>3</v>
      </c>
      <c r="D79">
        <v>4</v>
      </c>
      <c r="E79">
        <v>4</v>
      </c>
      <c r="F79">
        <v>3</v>
      </c>
      <c r="G79">
        <v>3</v>
      </c>
      <c r="H79">
        <v>3</v>
      </c>
      <c r="I79" s="2">
        <v>3</v>
      </c>
      <c r="J79">
        <v>2</v>
      </c>
      <c r="K79">
        <v>2</v>
      </c>
      <c r="L79" s="41">
        <f t="shared" si="3"/>
        <v>24</v>
      </c>
      <c r="P79" s="4"/>
      <c r="Q79" s="41">
        <f t="shared" si="4"/>
        <v>17</v>
      </c>
      <c r="R79" s="41">
        <f t="shared" si="5"/>
        <v>7</v>
      </c>
    </row>
    <row r="80" spans="1:18">
      <c r="A80">
        <v>24497</v>
      </c>
      <c r="B80" s="5">
        <v>0</v>
      </c>
      <c r="C80">
        <v>0</v>
      </c>
      <c r="D80">
        <v>5</v>
      </c>
      <c r="E80">
        <v>5</v>
      </c>
      <c r="F80">
        <v>5</v>
      </c>
      <c r="G80">
        <v>5</v>
      </c>
      <c r="H80">
        <v>5</v>
      </c>
      <c r="I80" s="2">
        <v>5</v>
      </c>
      <c r="J80">
        <v>5</v>
      </c>
      <c r="K80">
        <v>2</v>
      </c>
      <c r="L80" s="41">
        <f t="shared" si="3"/>
        <v>37</v>
      </c>
      <c r="P80" s="4"/>
      <c r="Q80" s="41">
        <f t="shared" si="4"/>
        <v>25</v>
      </c>
      <c r="R80" s="41">
        <f t="shared" si="5"/>
        <v>12</v>
      </c>
    </row>
    <row r="81" spans="1:18" ht="29">
      <c r="A81">
        <v>24499</v>
      </c>
      <c r="B81" s="5" t="s">
        <v>110</v>
      </c>
      <c r="C81">
        <v>0</v>
      </c>
      <c r="D81">
        <v>3</v>
      </c>
      <c r="E81">
        <v>3</v>
      </c>
      <c r="F81">
        <v>3</v>
      </c>
      <c r="G81">
        <v>4</v>
      </c>
      <c r="H81">
        <v>2</v>
      </c>
      <c r="I81" s="2">
        <v>2</v>
      </c>
      <c r="J81">
        <v>5</v>
      </c>
      <c r="K81">
        <v>3</v>
      </c>
      <c r="L81" s="41">
        <f t="shared" si="3"/>
        <v>25</v>
      </c>
      <c r="P81" s="4"/>
      <c r="Q81" s="41">
        <f t="shared" si="4"/>
        <v>15</v>
      </c>
      <c r="R81" s="41">
        <f t="shared" si="5"/>
        <v>10</v>
      </c>
    </row>
    <row r="82" spans="1:18">
      <c r="A82">
        <v>24507</v>
      </c>
      <c r="B82" s="5" t="s">
        <v>92</v>
      </c>
      <c r="C82">
        <v>0</v>
      </c>
      <c r="D82">
        <v>4</v>
      </c>
      <c r="E82">
        <v>3</v>
      </c>
      <c r="F82">
        <v>4</v>
      </c>
      <c r="G82">
        <v>5</v>
      </c>
      <c r="H82">
        <v>4</v>
      </c>
      <c r="I82" s="2">
        <v>1</v>
      </c>
      <c r="J82">
        <v>4</v>
      </c>
      <c r="K82">
        <v>4</v>
      </c>
      <c r="L82" s="41">
        <f t="shared" si="3"/>
        <v>29</v>
      </c>
      <c r="P82" s="4"/>
      <c r="Q82" s="41">
        <f t="shared" si="4"/>
        <v>20</v>
      </c>
      <c r="R82" s="41">
        <f t="shared" si="5"/>
        <v>9</v>
      </c>
    </row>
    <row r="83" spans="1:18">
      <c r="A83">
        <v>24512</v>
      </c>
      <c r="B83" s="5" t="s">
        <v>92</v>
      </c>
      <c r="C83">
        <v>0</v>
      </c>
      <c r="D83">
        <v>5</v>
      </c>
      <c r="E83">
        <v>4</v>
      </c>
      <c r="F83">
        <v>3</v>
      </c>
      <c r="G83">
        <v>5</v>
      </c>
      <c r="H83">
        <v>4</v>
      </c>
      <c r="I83" s="2">
        <v>1</v>
      </c>
      <c r="J83">
        <v>1</v>
      </c>
      <c r="K83">
        <v>2</v>
      </c>
      <c r="L83" s="41">
        <f t="shared" si="3"/>
        <v>25</v>
      </c>
      <c r="P83" s="4"/>
      <c r="Q83" s="41">
        <f t="shared" si="4"/>
        <v>21</v>
      </c>
      <c r="R83" s="41">
        <f t="shared" si="5"/>
        <v>4</v>
      </c>
    </row>
    <row r="84" spans="1:18">
      <c r="A84">
        <v>24518</v>
      </c>
      <c r="B84" s="5" t="s">
        <v>101</v>
      </c>
      <c r="C84">
        <v>0</v>
      </c>
      <c r="D84">
        <v>3</v>
      </c>
      <c r="E84">
        <v>3</v>
      </c>
      <c r="F84">
        <v>3</v>
      </c>
      <c r="G84">
        <v>3</v>
      </c>
      <c r="H84">
        <v>2</v>
      </c>
      <c r="I84" s="2">
        <v>3</v>
      </c>
      <c r="J84">
        <v>3</v>
      </c>
      <c r="K84">
        <v>3</v>
      </c>
      <c r="L84" s="41">
        <f t="shared" si="3"/>
        <v>23</v>
      </c>
      <c r="P84" s="4"/>
      <c r="Q84" s="41">
        <f t="shared" si="4"/>
        <v>14</v>
      </c>
      <c r="R84" s="41">
        <f t="shared" si="5"/>
        <v>9</v>
      </c>
    </row>
    <row r="85" spans="1:18">
      <c r="A85">
        <v>24520</v>
      </c>
      <c r="B85" s="5">
        <v>0</v>
      </c>
      <c r="C85">
        <v>0</v>
      </c>
      <c r="D85">
        <v>3</v>
      </c>
      <c r="E85">
        <v>4</v>
      </c>
      <c r="F85">
        <v>4</v>
      </c>
      <c r="G85">
        <v>4</v>
      </c>
      <c r="H85">
        <v>3</v>
      </c>
      <c r="I85" s="2">
        <v>1</v>
      </c>
      <c r="J85">
        <v>3</v>
      </c>
      <c r="K85">
        <v>2</v>
      </c>
      <c r="L85" s="41">
        <f t="shared" si="3"/>
        <v>24</v>
      </c>
      <c r="P85" s="4"/>
      <c r="Q85" s="41">
        <f t="shared" si="4"/>
        <v>18</v>
      </c>
      <c r="R85" s="41">
        <f t="shared" si="5"/>
        <v>6</v>
      </c>
    </row>
    <row r="86" spans="1:18">
      <c r="A86">
        <v>24534</v>
      </c>
      <c r="B86" s="5">
        <v>0</v>
      </c>
      <c r="C86">
        <v>0</v>
      </c>
      <c r="D86">
        <v>2</v>
      </c>
      <c r="E86">
        <v>3</v>
      </c>
      <c r="F86">
        <v>3</v>
      </c>
      <c r="G86">
        <v>4</v>
      </c>
      <c r="H86">
        <v>2</v>
      </c>
      <c r="I86" s="2">
        <v>2</v>
      </c>
      <c r="J86">
        <v>2</v>
      </c>
      <c r="K86">
        <v>2</v>
      </c>
      <c r="L86" s="41">
        <f t="shared" si="3"/>
        <v>20</v>
      </c>
      <c r="P86" s="4"/>
      <c r="Q86" s="41">
        <f t="shared" si="4"/>
        <v>14</v>
      </c>
      <c r="R86" s="41">
        <f t="shared" si="5"/>
        <v>6</v>
      </c>
    </row>
    <row r="87" spans="1:18">
      <c r="A87">
        <v>24539</v>
      </c>
      <c r="B87" s="5" t="s">
        <v>101</v>
      </c>
      <c r="C87">
        <v>0</v>
      </c>
      <c r="D87">
        <v>2</v>
      </c>
      <c r="E87">
        <v>3</v>
      </c>
      <c r="F87">
        <v>3</v>
      </c>
      <c r="G87">
        <v>2</v>
      </c>
      <c r="H87">
        <v>1</v>
      </c>
      <c r="I87" s="2">
        <v>2</v>
      </c>
      <c r="J87">
        <v>3</v>
      </c>
      <c r="K87">
        <v>1</v>
      </c>
      <c r="L87" s="41">
        <f t="shared" si="3"/>
        <v>17</v>
      </c>
      <c r="P87" s="4"/>
      <c r="Q87" s="41">
        <f t="shared" si="4"/>
        <v>11</v>
      </c>
      <c r="R87" s="41">
        <f t="shared" si="5"/>
        <v>6</v>
      </c>
    </row>
    <row r="88" spans="1:18">
      <c r="A88">
        <v>24535</v>
      </c>
      <c r="B88" s="5" t="s">
        <v>92</v>
      </c>
      <c r="C88">
        <v>0</v>
      </c>
      <c r="D88">
        <v>1</v>
      </c>
      <c r="E88">
        <v>4</v>
      </c>
      <c r="F88">
        <v>2</v>
      </c>
      <c r="G88">
        <v>2</v>
      </c>
      <c r="H88">
        <v>1</v>
      </c>
      <c r="I88" s="2">
        <v>1</v>
      </c>
      <c r="J88">
        <v>2</v>
      </c>
      <c r="K88">
        <v>1</v>
      </c>
      <c r="L88" s="41">
        <f t="shared" si="3"/>
        <v>14</v>
      </c>
      <c r="P88" s="4"/>
      <c r="Q88" s="41">
        <f t="shared" si="4"/>
        <v>10</v>
      </c>
      <c r="R88" s="41">
        <f t="shared" si="5"/>
        <v>4</v>
      </c>
    </row>
    <row r="89" spans="1:18" ht="72.5">
      <c r="A89">
        <v>24536</v>
      </c>
      <c r="B89" s="5" t="s">
        <v>111</v>
      </c>
      <c r="C89">
        <v>0</v>
      </c>
      <c r="D89">
        <v>5</v>
      </c>
      <c r="E89">
        <v>2</v>
      </c>
      <c r="F89">
        <v>2</v>
      </c>
      <c r="G89">
        <v>4</v>
      </c>
      <c r="H89">
        <v>2</v>
      </c>
      <c r="I89" s="2">
        <v>1</v>
      </c>
      <c r="J89">
        <v>1</v>
      </c>
      <c r="K89">
        <v>4</v>
      </c>
      <c r="L89" s="41">
        <f t="shared" si="3"/>
        <v>21</v>
      </c>
      <c r="P89" s="4"/>
      <c r="Q89" s="41">
        <f t="shared" si="4"/>
        <v>15</v>
      </c>
      <c r="R89" s="41">
        <f t="shared" si="5"/>
        <v>6</v>
      </c>
    </row>
    <row r="90" spans="1:18" ht="159.5">
      <c r="A90">
        <v>24553</v>
      </c>
      <c r="B90" s="5" t="s">
        <v>112</v>
      </c>
      <c r="C90">
        <v>2</v>
      </c>
      <c r="D90">
        <v>4</v>
      </c>
      <c r="E90">
        <v>3</v>
      </c>
      <c r="F90">
        <v>4</v>
      </c>
      <c r="G90">
        <v>5</v>
      </c>
      <c r="H90">
        <v>3</v>
      </c>
      <c r="I90" s="2">
        <v>1</v>
      </c>
      <c r="J90">
        <v>1</v>
      </c>
      <c r="K90">
        <v>3</v>
      </c>
      <c r="L90" s="41">
        <f t="shared" si="3"/>
        <v>24</v>
      </c>
      <c r="P90" s="4"/>
      <c r="Q90" s="41">
        <f t="shared" si="4"/>
        <v>19</v>
      </c>
      <c r="R90" s="41">
        <f t="shared" si="5"/>
        <v>5</v>
      </c>
    </row>
    <row r="91" spans="1:18">
      <c r="A91">
        <v>24560</v>
      </c>
      <c r="B91" s="5" t="s">
        <v>85</v>
      </c>
      <c r="C91">
        <v>0</v>
      </c>
      <c r="D91">
        <v>3</v>
      </c>
      <c r="E91">
        <v>3</v>
      </c>
      <c r="F91">
        <v>1</v>
      </c>
      <c r="G91">
        <v>5</v>
      </c>
      <c r="H91">
        <v>3</v>
      </c>
      <c r="I91" s="2">
        <v>1</v>
      </c>
      <c r="J91">
        <v>1</v>
      </c>
      <c r="K91">
        <v>1</v>
      </c>
      <c r="L91" s="41">
        <f t="shared" si="3"/>
        <v>18</v>
      </c>
      <c r="P91" s="4"/>
      <c r="Q91" s="41">
        <f t="shared" si="4"/>
        <v>15</v>
      </c>
      <c r="R91" s="41">
        <f t="shared" si="5"/>
        <v>3</v>
      </c>
    </row>
    <row r="92" spans="1:18">
      <c r="A92">
        <v>24569</v>
      </c>
      <c r="B92" s="5" t="s">
        <v>85</v>
      </c>
      <c r="C92">
        <v>0</v>
      </c>
      <c r="D92">
        <v>5</v>
      </c>
      <c r="E92">
        <v>4</v>
      </c>
      <c r="F92">
        <v>4</v>
      </c>
      <c r="G92">
        <v>4</v>
      </c>
      <c r="H92">
        <v>1</v>
      </c>
      <c r="I92" s="2">
        <v>2</v>
      </c>
      <c r="J92">
        <v>1</v>
      </c>
      <c r="K92">
        <v>3</v>
      </c>
      <c r="L92" s="41">
        <f t="shared" si="3"/>
        <v>24</v>
      </c>
      <c r="P92" s="4"/>
      <c r="Q92" s="41">
        <f t="shared" si="4"/>
        <v>18</v>
      </c>
      <c r="R92" s="41">
        <f t="shared" si="5"/>
        <v>6</v>
      </c>
    </row>
    <row r="93" spans="1:18">
      <c r="A93">
        <v>24577</v>
      </c>
      <c r="B93" s="5" t="s">
        <v>85</v>
      </c>
      <c r="C93">
        <v>0</v>
      </c>
      <c r="D93">
        <v>4</v>
      </c>
      <c r="E93">
        <v>2</v>
      </c>
      <c r="F93">
        <v>1</v>
      </c>
      <c r="G93">
        <v>5</v>
      </c>
      <c r="H93">
        <v>1</v>
      </c>
      <c r="I93" s="2">
        <v>1</v>
      </c>
      <c r="J93">
        <v>1</v>
      </c>
      <c r="K93">
        <v>2</v>
      </c>
      <c r="L93" s="41">
        <f t="shared" si="3"/>
        <v>17</v>
      </c>
      <c r="P93" s="4"/>
      <c r="Q93" s="41">
        <f t="shared" si="4"/>
        <v>13</v>
      </c>
      <c r="R93" s="41">
        <f t="shared" si="5"/>
        <v>4</v>
      </c>
    </row>
    <row r="94" spans="1:18">
      <c r="A94">
        <v>24618</v>
      </c>
      <c r="B94" s="5" t="s">
        <v>113</v>
      </c>
      <c r="C94">
        <v>0</v>
      </c>
      <c r="D94">
        <v>5</v>
      </c>
      <c r="E94">
        <v>4</v>
      </c>
      <c r="F94">
        <v>4</v>
      </c>
      <c r="G94">
        <v>5</v>
      </c>
      <c r="H94">
        <v>2</v>
      </c>
      <c r="I94" s="2">
        <v>1</v>
      </c>
      <c r="J94">
        <v>1</v>
      </c>
      <c r="K94">
        <v>5</v>
      </c>
      <c r="L94" s="41">
        <f t="shared" si="3"/>
        <v>27</v>
      </c>
      <c r="P94" s="4"/>
      <c r="Q94" s="41">
        <f t="shared" si="4"/>
        <v>20</v>
      </c>
      <c r="R94" s="41">
        <f t="shared" si="5"/>
        <v>7</v>
      </c>
    </row>
    <row r="95" spans="1:18">
      <c r="A95">
        <v>24620</v>
      </c>
      <c r="B95" s="5" t="s">
        <v>87</v>
      </c>
      <c r="C95">
        <v>1</v>
      </c>
      <c r="D95">
        <v>3</v>
      </c>
      <c r="E95">
        <v>4</v>
      </c>
      <c r="F95">
        <v>3</v>
      </c>
      <c r="G95">
        <v>3</v>
      </c>
      <c r="H95">
        <v>4</v>
      </c>
      <c r="I95" s="2">
        <v>5</v>
      </c>
      <c r="J95">
        <v>1</v>
      </c>
      <c r="K95">
        <v>5</v>
      </c>
      <c r="L95" s="41">
        <f t="shared" si="3"/>
        <v>28</v>
      </c>
      <c r="P95" s="4"/>
      <c r="Q95" s="41">
        <f t="shared" si="4"/>
        <v>17</v>
      </c>
      <c r="R95" s="41">
        <f t="shared" si="5"/>
        <v>11</v>
      </c>
    </row>
    <row r="96" spans="1:18">
      <c r="A96">
        <v>24332</v>
      </c>
      <c r="B96" s="5" t="s">
        <v>105</v>
      </c>
      <c r="C96">
        <v>10</v>
      </c>
      <c r="D96">
        <v>4</v>
      </c>
      <c r="E96">
        <v>5</v>
      </c>
      <c r="F96">
        <v>5</v>
      </c>
      <c r="G96">
        <v>4</v>
      </c>
      <c r="H96">
        <v>5</v>
      </c>
      <c r="I96" s="2">
        <v>5</v>
      </c>
      <c r="J96">
        <v>3</v>
      </c>
      <c r="K96">
        <v>4</v>
      </c>
      <c r="L96" s="41">
        <f t="shared" si="3"/>
        <v>35</v>
      </c>
      <c r="P96" s="4"/>
      <c r="Q96" s="41">
        <f t="shared" si="4"/>
        <v>23</v>
      </c>
      <c r="R96" s="41">
        <f t="shared" si="5"/>
        <v>12</v>
      </c>
    </row>
    <row r="97" spans="1:18">
      <c r="A97">
        <v>24644</v>
      </c>
      <c r="B97" s="5" t="s">
        <v>114</v>
      </c>
      <c r="C97">
        <v>0</v>
      </c>
      <c r="D97">
        <v>5</v>
      </c>
      <c r="E97">
        <v>3</v>
      </c>
      <c r="F97">
        <v>3</v>
      </c>
      <c r="G97">
        <v>4</v>
      </c>
      <c r="H97">
        <v>3</v>
      </c>
      <c r="I97" s="2">
        <v>2</v>
      </c>
      <c r="J97">
        <v>3</v>
      </c>
      <c r="K97">
        <v>5</v>
      </c>
      <c r="L97" s="41">
        <f t="shared" si="3"/>
        <v>28</v>
      </c>
      <c r="P97" s="4"/>
      <c r="Q97" s="41">
        <f t="shared" si="4"/>
        <v>18</v>
      </c>
      <c r="R97" s="41">
        <f t="shared" si="5"/>
        <v>10</v>
      </c>
    </row>
    <row r="98" spans="1:18">
      <c r="A98">
        <v>24658</v>
      </c>
      <c r="B98" s="5">
        <v>0</v>
      </c>
      <c r="C98">
        <v>0</v>
      </c>
      <c r="D98">
        <v>2</v>
      </c>
      <c r="E98">
        <v>2</v>
      </c>
      <c r="F98">
        <v>2</v>
      </c>
      <c r="G98">
        <v>2</v>
      </c>
      <c r="H98">
        <v>1</v>
      </c>
      <c r="I98" s="2">
        <v>1</v>
      </c>
      <c r="J98">
        <v>1</v>
      </c>
      <c r="K98">
        <v>1</v>
      </c>
      <c r="L98" s="41">
        <f t="shared" si="3"/>
        <v>12</v>
      </c>
      <c r="P98" s="4"/>
      <c r="Q98" s="41">
        <f t="shared" si="4"/>
        <v>9</v>
      </c>
      <c r="R98" s="41">
        <f t="shared" si="5"/>
        <v>3</v>
      </c>
    </row>
    <row r="99" spans="1:18">
      <c r="A99">
        <v>24666</v>
      </c>
      <c r="B99" s="5" t="s">
        <v>101</v>
      </c>
      <c r="C99">
        <v>0</v>
      </c>
      <c r="D99">
        <v>3</v>
      </c>
      <c r="E99">
        <v>3</v>
      </c>
      <c r="F99">
        <v>3</v>
      </c>
      <c r="G99">
        <v>3</v>
      </c>
      <c r="H99">
        <v>2</v>
      </c>
      <c r="I99" s="2">
        <v>5</v>
      </c>
      <c r="J99">
        <v>4</v>
      </c>
      <c r="K99">
        <v>5</v>
      </c>
      <c r="L99" s="41">
        <f t="shared" si="3"/>
        <v>28</v>
      </c>
      <c r="P99" s="4"/>
      <c r="Q99" s="41">
        <f t="shared" si="4"/>
        <v>14</v>
      </c>
      <c r="R99" s="41">
        <f t="shared" si="5"/>
        <v>14</v>
      </c>
    </row>
    <row r="100" spans="1:18">
      <c r="A100">
        <v>11373</v>
      </c>
      <c r="B100" s="5">
        <v>0</v>
      </c>
      <c r="C100">
        <v>0</v>
      </c>
      <c r="D100">
        <v>5</v>
      </c>
      <c r="E100">
        <v>2</v>
      </c>
      <c r="F100">
        <v>1</v>
      </c>
      <c r="G100">
        <v>5</v>
      </c>
      <c r="H100">
        <v>4</v>
      </c>
      <c r="I100" s="2">
        <v>1</v>
      </c>
      <c r="J100">
        <v>1</v>
      </c>
      <c r="K100">
        <v>2</v>
      </c>
      <c r="L100" s="41">
        <f t="shared" si="3"/>
        <v>21</v>
      </c>
      <c r="P100" s="4"/>
      <c r="Q100" s="41">
        <f t="shared" si="4"/>
        <v>17</v>
      </c>
      <c r="R100" s="41">
        <f t="shared" si="5"/>
        <v>4</v>
      </c>
    </row>
    <row r="101" spans="1:18">
      <c r="A101">
        <v>24695</v>
      </c>
      <c r="B101" s="5" t="s">
        <v>81</v>
      </c>
      <c r="C101">
        <v>5</v>
      </c>
      <c r="D101">
        <v>4</v>
      </c>
      <c r="E101">
        <v>4</v>
      </c>
      <c r="F101">
        <v>2</v>
      </c>
      <c r="G101">
        <v>5</v>
      </c>
      <c r="H101">
        <v>1</v>
      </c>
      <c r="I101" s="2">
        <v>5</v>
      </c>
      <c r="J101">
        <v>4</v>
      </c>
      <c r="K101">
        <v>4</v>
      </c>
      <c r="L101" s="41">
        <f t="shared" si="3"/>
        <v>29</v>
      </c>
      <c r="P101" s="4"/>
      <c r="Q101" s="41">
        <f t="shared" si="4"/>
        <v>16</v>
      </c>
      <c r="R101" s="41">
        <f t="shared" si="5"/>
        <v>13</v>
      </c>
    </row>
    <row r="102" spans="1:18">
      <c r="A102">
        <v>24713</v>
      </c>
      <c r="B102" s="5" t="s">
        <v>85</v>
      </c>
      <c r="C102">
        <v>0</v>
      </c>
      <c r="D102">
        <v>5</v>
      </c>
      <c r="E102">
        <v>3</v>
      </c>
      <c r="F102">
        <v>3</v>
      </c>
      <c r="G102">
        <v>2</v>
      </c>
      <c r="H102">
        <v>3</v>
      </c>
      <c r="I102" s="2">
        <v>3</v>
      </c>
      <c r="J102">
        <v>4</v>
      </c>
      <c r="K102">
        <v>5</v>
      </c>
      <c r="L102" s="41">
        <f t="shared" si="3"/>
        <v>28</v>
      </c>
      <c r="P102" s="4"/>
      <c r="Q102" s="41">
        <f t="shared" si="4"/>
        <v>16</v>
      </c>
      <c r="R102" s="41">
        <f t="shared" si="5"/>
        <v>12</v>
      </c>
    </row>
    <row r="103" spans="1:18">
      <c r="A103">
        <v>24729</v>
      </c>
      <c r="B103" s="5">
        <v>10</v>
      </c>
      <c r="C103">
        <v>10</v>
      </c>
      <c r="D103">
        <v>2</v>
      </c>
      <c r="E103">
        <v>4</v>
      </c>
      <c r="F103">
        <v>2</v>
      </c>
      <c r="G103">
        <v>4</v>
      </c>
      <c r="H103">
        <v>5</v>
      </c>
      <c r="I103" s="2">
        <v>2</v>
      </c>
      <c r="J103">
        <v>4</v>
      </c>
      <c r="K103">
        <v>2</v>
      </c>
      <c r="L103" s="41">
        <f t="shared" si="3"/>
        <v>25</v>
      </c>
      <c r="P103" s="4"/>
      <c r="Q103" s="41">
        <f t="shared" si="4"/>
        <v>17</v>
      </c>
      <c r="R103" s="41">
        <f t="shared" si="5"/>
        <v>8</v>
      </c>
    </row>
    <row r="104" spans="1:18">
      <c r="A104">
        <v>24737</v>
      </c>
      <c r="B104" s="5">
        <v>2</v>
      </c>
      <c r="C104">
        <v>2</v>
      </c>
      <c r="D104">
        <v>3</v>
      </c>
      <c r="E104">
        <v>2</v>
      </c>
      <c r="F104">
        <v>4</v>
      </c>
      <c r="G104">
        <v>5</v>
      </c>
      <c r="H104">
        <v>2</v>
      </c>
      <c r="I104" s="2">
        <v>2</v>
      </c>
      <c r="J104">
        <v>2</v>
      </c>
      <c r="K104">
        <v>2</v>
      </c>
      <c r="L104" s="41">
        <f t="shared" si="3"/>
        <v>22</v>
      </c>
      <c r="P104" s="4"/>
      <c r="Q104" s="41">
        <f t="shared" si="4"/>
        <v>16</v>
      </c>
      <c r="R104" s="41">
        <f t="shared" si="5"/>
        <v>6</v>
      </c>
    </row>
    <row r="105" spans="1:18">
      <c r="A105">
        <v>24754</v>
      </c>
      <c r="B105" s="5">
        <v>0</v>
      </c>
      <c r="C105">
        <v>0</v>
      </c>
      <c r="D105">
        <v>4</v>
      </c>
      <c r="E105">
        <v>2</v>
      </c>
      <c r="F105">
        <v>2</v>
      </c>
      <c r="G105">
        <v>5</v>
      </c>
      <c r="H105">
        <v>3</v>
      </c>
      <c r="I105" s="2">
        <v>1</v>
      </c>
      <c r="J105">
        <v>2</v>
      </c>
      <c r="K105">
        <v>2</v>
      </c>
      <c r="L105" s="41">
        <f t="shared" si="3"/>
        <v>21</v>
      </c>
      <c r="P105" s="4"/>
      <c r="Q105" s="41">
        <f t="shared" si="4"/>
        <v>16</v>
      </c>
      <c r="R105" s="41">
        <f t="shared" si="5"/>
        <v>5</v>
      </c>
    </row>
    <row r="106" spans="1:18">
      <c r="A106">
        <v>24771</v>
      </c>
      <c r="B106" s="5">
        <v>0</v>
      </c>
      <c r="C106">
        <v>0</v>
      </c>
      <c r="D106">
        <v>2</v>
      </c>
      <c r="E106">
        <v>2</v>
      </c>
      <c r="F106">
        <v>2</v>
      </c>
      <c r="G106">
        <v>2</v>
      </c>
      <c r="H106">
        <v>1</v>
      </c>
      <c r="I106" s="2">
        <v>2</v>
      </c>
      <c r="J106">
        <v>4</v>
      </c>
      <c r="K106">
        <v>3</v>
      </c>
      <c r="L106" s="41">
        <f t="shared" si="3"/>
        <v>18</v>
      </c>
      <c r="P106" s="4"/>
      <c r="Q106" s="41">
        <f t="shared" si="4"/>
        <v>9</v>
      </c>
      <c r="R106" s="41">
        <f t="shared" si="5"/>
        <v>9</v>
      </c>
    </row>
    <row r="107" spans="1:18">
      <c r="A107">
        <v>24777</v>
      </c>
      <c r="B107" s="5" t="s">
        <v>101</v>
      </c>
      <c r="C107">
        <v>0</v>
      </c>
      <c r="D107">
        <v>2</v>
      </c>
      <c r="E107">
        <v>3</v>
      </c>
      <c r="F107">
        <v>3</v>
      </c>
      <c r="G107">
        <v>3</v>
      </c>
      <c r="H107">
        <v>3</v>
      </c>
      <c r="I107" s="2">
        <v>1</v>
      </c>
      <c r="J107">
        <v>4</v>
      </c>
      <c r="K107">
        <v>4</v>
      </c>
      <c r="L107" s="41">
        <f t="shared" si="3"/>
        <v>23</v>
      </c>
      <c r="P107" s="4"/>
      <c r="Q107" s="41">
        <f t="shared" si="4"/>
        <v>14</v>
      </c>
      <c r="R107" s="41">
        <f t="shared" si="5"/>
        <v>9</v>
      </c>
    </row>
    <row r="108" spans="1:18">
      <c r="A108">
        <v>24789</v>
      </c>
      <c r="B108" s="5" t="s">
        <v>115</v>
      </c>
      <c r="C108">
        <v>0</v>
      </c>
      <c r="D108">
        <v>4</v>
      </c>
      <c r="E108">
        <v>4</v>
      </c>
      <c r="F108">
        <v>3</v>
      </c>
      <c r="G108">
        <v>4</v>
      </c>
      <c r="H108">
        <v>2</v>
      </c>
      <c r="I108" s="2">
        <v>2</v>
      </c>
      <c r="J108">
        <v>2</v>
      </c>
      <c r="K108">
        <v>3</v>
      </c>
      <c r="L108" s="41">
        <f t="shared" si="3"/>
        <v>24</v>
      </c>
      <c r="P108" s="4"/>
      <c r="Q108" s="41">
        <f t="shared" si="4"/>
        <v>17</v>
      </c>
      <c r="R108" s="41">
        <f t="shared" si="5"/>
        <v>7</v>
      </c>
    </row>
    <row r="109" spans="1:18">
      <c r="A109">
        <v>24800</v>
      </c>
      <c r="B109" s="5" t="s">
        <v>101</v>
      </c>
      <c r="C109">
        <v>0</v>
      </c>
      <c r="D109">
        <v>4</v>
      </c>
      <c r="E109">
        <v>3</v>
      </c>
      <c r="F109">
        <v>3</v>
      </c>
      <c r="G109">
        <v>4</v>
      </c>
      <c r="H109">
        <v>1</v>
      </c>
      <c r="I109" s="2">
        <v>5</v>
      </c>
      <c r="J109">
        <v>2</v>
      </c>
      <c r="K109">
        <v>2</v>
      </c>
      <c r="L109" s="41">
        <f t="shared" si="3"/>
        <v>24</v>
      </c>
      <c r="P109" s="4"/>
      <c r="Q109" s="41">
        <f t="shared" si="4"/>
        <v>15</v>
      </c>
      <c r="R109" s="41">
        <f t="shared" si="5"/>
        <v>9</v>
      </c>
    </row>
    <row r="110" spans="1:18" ht="58">
      <c r="A110">
        <v>24808</v>
      </c>
      <c r="B110" s="5" t="s">
        <v>116</v>
      </c>
      <c r="C110">
        <v>3</v>
      </c>
      <c r="D110">
        <v>5</v>
      </c>
      <c r="E110">
        <v>5</v>
      </c>
      <c r="F110">
        <v>4</v>
      </c>
      <c r="G110">
        <v>5</v>
      </c>
      <c r="H110">
        <v>5</v>
      </c>
      <c r="I110" s="2">
        <v>1</v>
      </c>
      <c r="J110">
        <v>3</v>
      </c>
      <c r="K110">
        <v>2</v>
      </c>
      <c r="L110" s="41">
        <f t="shared" si="3"/>
        <v>30</v>
      </c>
      <c r="P110" s="4"/>
      <c r="Q110" s="41">
        <f t="shared" si="4"/>
        <v>24</v>
      </c>
      <c r="R110" s="41">
        <f t="shared" si="5"/>
        <v>6</v>
      </c>
    </row>
    <row r="111" spans="1:18">
      <c r="A111">
        <v>24818</v>
      </c>
      <c r="B111" s="5">
        <v>0</v>
      </c>
      <c r="C111">
        <v>0</v>
      </c>
      <c r="D111">
        <v>1</v>
      </c>
      <c r="E111">
        <v>1</v>
      </c>
      <c r="F111">
        <v>1</v>
      </c>
      <c r="G111">
        <v>5</v>
      </c>
      <c r="H111">
        <v>1</v>
      </c>
      <c r="I111" s="2">
        <v>1</v>
      </c>
      <c r="J111">
        <v>1</v>
      </c>
      <c r="K111">
        <v>5</v>
      </c>
      <c r="L111" s="41">
        <f t="shared" si="3"/>
        <v>16</v>
      </c>
      <c r="P111" s="4"/>
      <c r="Q111" s="41">
        <f t="shared" si="4"/>
        <v>9</v>
      </c>
      <c r="R111" s="41">
        <f t="shared" si="5"/>
        <v>7</v>
      </c>
    </row>
    <row r="112" spans="1:18">
      <c r="A112">
        <v>24823</v>
      </c>
      <c r="B112" s="5" t="s">
        <v>85</v>
      </c>
      <c r="C112">
        <v>0</v>
      </c>
      <c r="D112">
        <v>3</v>
      </c>
      <c r="E112">
        <v>3</v>
      </c>
      <c r="F112">
        <v>1</v>
      </c>
      <c r="G112">
        <v>5</v>
      </c>
      <c r="H112">
        <v>4</v>
      </c>
      <c r="I112" s="2">
        <v>1</v>
      </c>
      <c r="J112">
        <v>4</v>
      </c>
      <c r="K112">
        <v>4</v>
      </c>
      <c r="L112" s="41">
        <f t="shared" si="3"/>
        <v>25</v>
      </c>
      <c r="P112" s="4"/>
      <c r="Q112" s="41">
        <f t="shared" si="4"/>
        <v>16</v>
      </c>
      <c r="R112" s="41">
        <f t="shared" si="5"/>
        <v>9</v>
      </c>
    </row>
    <row r="113" spans="1:18">
      <c r="A113">
        <v>24849</v>
      </c>
      <c r="B113" s="5" t="s">
        <v>83</v>
      </c>
      <c r="C113">
        <v>0</v>
      </c>
      <c r="D113">
        <v>4</v>
      </c>
      <c r="E113">
        <v>4</v>
      </c>
      <c r="F113">
        <v>3</v>
      </c>
      <c r="G113">
        <v>4</v>
      </c>
      <c r="H113">
        <v>2</v>
      </c>
      <c r="I113" s="2">
        <v>4</v>
      </c>
      <c r="J113">
        <v>2</v>
      </c>
      <c r="K113">
        <v>4</v>
      </c>
      <c r="L113" s="41">
        <f t="shared" si="3"/>
        <v>27</v>
      </c>
      <c r="P113" s="4"/>
      <c r="Q113" s="41">
        <f t="shared" si="4"/>
        <v>17</v>
      </c>
      <c r="R113" s="41">
        <f t="shared" si="5"/>
        <v>10</v>
      </c>
    </row>
    <row r="114" spans="1:18">
      <c r="A114">
        <v>24242</v>
      </c>
      <c r="B114" s="5" t="s">
        <v>101</v>
      </c>
      <c r="C114">
        <v>0</v>
      </c>
      <c r="D114">
        <v>4</v>
      </c>
      <c r="E114">
        <v>4</v>
      </c>
      <c r="F114">
        <v>2</v>
      </c>
      <c r="G114">
        <v>4</v>
      </c>
      <c r="H114">
        <v>2</v>
      </c>
      <c r="I114" s="2">
        <v>1</v>
      </c>
      <c r="J114">
        <v>1</v>
      </c>
      <c r="K114">
        <v>1</v>
      </c>
      <c r="L114" s="41">
        <f t="shared" si="3"/>
        <v>19</v>
      </c>
      <c r="P114" s="4"/>
      <c r="Q114" s="41">
        <f t="shared" si="4"/>
        <v>16</v>
      </c>
      <c r="R114" s="41">
        <f t="shared" si="5"/>
        <v>3</v>
      </c>
    </row>
    <row r="115" spans="1:18">
      <c r="A115">
        <v>24856</v>
      </c>
      <c r="B115" s="5" t="s">
        <v>89</v>
      </c>
      <c r="C115">
        <v>2</v>
      </c>
      <c r="D115">
        <v>3</v>
      </c>
      <c r="E115">
        <v>3</v>
      </c>
      <c r="F115">
        <v>2</v>
      </c>
      <c r="G115">
        <v>5</v>
      </c>
      <c r="H115">
        <v>3</v>
      </c>
      <c r="I115" s="2">
        <v>2</v>
      </c>
      <c r="J115">
        <v>2</v>
      </c>
      <c r="K115">
        <v>1</v>
      </c>
      <c r="L115" s="41">
        <f t="shared" si="3"/>
        <v>21</v>
      </c>
      <c r="P115" s="4"/>
      <c r="Q115" s="41">
        <f t="shared" si="4"/>
        <v>16</v>
      </c>
      <c r="R115" s="41">
        <f t="shared" si="5"/>
        <v>5</v>
      </c>
    </row>
    <row r="116" spans="1:18">
      <c r="A116">
        <v>24860</v>
      </c>
      <c r="B116" s="5" t="s">
        <v>92</v>
      </c>
      <c r="C116">
        <v>0</v>
      </c>
      <c r="D116">
        <v>5</v>
      </c>
      <c r="E116">
        <v>4</v>
      </c>
      <c r="F116">
        <v>2</v>
      </c>
      <c r="G116">
        <v>2</v>
      </c>
      <c r="H116">
        <v>4</v>
      </c>
      <c r="I116" s="2">
        <v>1</v>
      </c>
      <c r="J116">
        <v>5</v>
      </c>
      <c r="K116">
        <v>1</v>
      </c>
      <c r="L116" s="41">
        <f t="shared" si="3"/>
        <v>24</v>
      </c>
      <c r="P116" s="4"/>
      <c r="Q116" s="41">
        <f t="shared" si="4"/>
        <v>17</v>
      </c>
      <c r="R116" s="41">
        <f t="shared" si="5"/>
        <v>7</v>
      </c>
    </row>
    <row r="117" spans="1:18">
      <c r="A117">
        <v>24866</v>
      </c>
      <c r="B117" s="5" t="s">
        <v>101</v>
      </c>
      <c r="C117">
        <v>0</v>
      </c>
      <c r="D117">
        <v>5</v>
      </c>
      <c r="E117">
        <v>3</v>
      </c>
      <c r="F117">
        <v>4</v>
      </c>
      <c r="G117">
        <v>4</v>
      </c>
      <c r="H117">
        <v>2</v>
      </c>
      <c r="I117" s="2">
        <v>2</v>
      </c>
      <c r="J117">
        <v>4</v>
      </c>
      <c r="K117">
        <v>3</v>
      </c>
      <c r="L117" s="41">
        <f t="shared" si="3"/>
        <v>27</v>
      </c>
      <c r="P117" s="4"/>
      <c r="Q117" s="41">
        <f t="shared" si="4"/>
        <v>18</v>
      </c>
      <c r="R117" s="41">
        <f t="shared" si="5"/>
        <v>9</v>
      </c>
    </row>
    <row r="118" spans="1:18">
      <c r="A118">
        <v>24867</v>
      </c>
      <c r="B118" s="5" t="s">
        <v>117</v>
      </c>
      <c r="C118">
        <v>0</v>
      </c>
      <c r="D118">
        <v>3</v>
      </c>
      <c r="E118">
        <v>3</v>
      </c>
      <c r="F118">
        <v>3</v>
      </c>
      <c r="G118">
        <v>4</v>
      </c>
      <c r="H118">
        <v>1</v>
      </c>
      <c r="I118" s="2">
        <v>1</v>
      </c>
      <c r="J118">
        <v>1</v>
      </c>
      <c r="K118">
        <v>1</v>
      </c>
      <c r="L118" s="41">
        <f t="shared" si="3"/>
        <v>17</v>
      </c>
      <c r="P118" s="4"/>
      <c r="Q118" s="41">
        <f t="shared" si="4"/>
        <v>14</v>
      </c>
      <c r="R118" s="41">
        <f t="shared" si="5"/>
        <v>3</v>
      </c>
    </row>
    <row r="119" spans="1:18">
      <c r="A119">
        <v>24869</v>
      </c>
      <c r="B119" s="5">
        <v>1</v>
      </c>
      <c r="C119">
        <v>1</v>
      </c>
      <c r="D119">
        <v>4</v>
      </c>
      <c r="E119">
        <v>4</v>
      </c>
      <c r="F119">
        <v>3</v>
      </c>
      <c r="G119">
        <v>4</v>
      </c>
      <c r="H119">
        <v>1</v>
      </c>
      <c r="I119" s="2">
        <v>1</v>
      </c>
      <c r="J119">
        <v>1</v>
      </c>
      <c r="K119">
        <v>3</v>
      </c>
      <c r="L119" s="41">
        <f t="shared" si="3"/>
        <v>21</v>
      </c>
      <c r="P119" s="4"/>
      <c r="Q119" s="41">
        <f t="shared" si="4"/>
        <v>16</v>
      </c>
      <c r="R119" s="41">
        <f t="shared" si="5"/>
        <v>5</v>
      </c>
    </row>
    <row r="120" spans="1:18">
      <c r="A120">
        <v>24879</v>
      </c>
      <c r="B120" s="5" t="s">
        <v>83</v>
      </c>
      <c r="C120">
        <v>0</v>
      </c>
      <c r="D120">
        <v>4</v>
      </c>
      <c r="E120">
        <v>4</v>
      </c>
      <c r="F120">
        <v>3</v>
      </c>
      <c r="G120">
        <v>4</v>
      </c>
      <c r="H120">
        <v>2</v>
      </c>
      <c r="I120" s="2">
        <v>2</v>
      </c>
      <c r="J120">
        <v>2</v>
      </c>
      <c r="K120">
        <v>2</v>
      </c>
      <c r="L120" s="41">
        <f t="shared" si="3"/>
        <v>23</v>
      </c>
      <c r="P120" s="4"/>
      <c r="Q120" s="41">
        <f t="shared" si="4"/>
        <v>17</v>
      </c>
      <c r="R120" s="41">
        <f t="shared" si="5"/>
        <v>6</v>
      </c>
    </row>
    <row r="121" spans="1:18" ht="29">
      <c r="A121">
        <v>24888</v>
      </c>
      <c r="B121" s="5" t="s">
        <v>118</v>
      </c>
      <c r="C121">
        <v>1</v>
      </c>
      <c r="D121">
        <v>5</v>
      </c>
      <c r="E121">
        <v>3</v>
      </c>
      <c r="F121">
        <v>2</v>
      </c>
      <c r="G121">
        <v>5</v>
      </c>
      <c r="H121">
        <v>4</v>
      </c>
      <c r="I121" s="2">
        <v>1</v>
      </c>
      <c r="J121">
        <v>1</v>
      </c>
      <c r="K121">
        <v>3</v>
      </c>
      <c r="L121" s="41">
        <f t="shared" si="3"/>
        <v>24</v>
      </c>
      <c r="P121" s="4"/>
      <c r="Q121" s="41">
        <f t="shared" si="4"/>
        <v>19</v>
      </c>
      <c r="R121" s="41">
        <f t="shared" si="5"/>
        <v>5</v>
      </c>
    </row>
    <row r="122" spans="1:18">
      <c r="A122">
        <v>24903</v>
      </c>
      <c r="B122" s="5" t="s">
        <v>119</v>
      </c>
      <c r="C122">
        <v>0</v>
      </c>
      <c r="D122">
        <v>5</v>
      </c>
      <c r="E122">
        <v>3</v>
      </c>
      <c r="F122">
        <v>3</v>
      </c>
      <c r="G122">
        <v>5</v>
      </c>
      <c r="H122">
        <v>5</v>
      </c>
      <c r="I122" s="2">
        <v>3</v>
      </c>
      <c r="J122">
        <v>2</v>
      </c>
      <c r="K122">
        <v>2</v>
      </c>
      <c r="L122" s="41">
        <f t="shared" si="3"/>
        <v>28</v>
      </c>
      <c r="P122" s="4"/>
      <c r="Q122" s="41">
        <f t="shared" si="4"/>
        <v>21</v>
      </c>
      <c r="R122" s="41">
        <f t="shared" si="5"/>
        <v>7</v>
      </c>
    </row>
    <row r="123" spans="1:18">
      <c r="A123">
        <v>24880</v>
      </c>
      <c r="B123" s="5" t="s">
        <v>120</v>
      </c>
      <c r="C123">
        <v>1</v>
      </c>
      <c r="D123">
        <v>4</v>
      </c>
      <c r="E123">
        <v>4</v>
      </c>
      <c r="F123">
        <v>4</v>
      </c>
      <c r="G123">
        <v>5</v>
      </c>
      <c r="H123">
        <v>2</v>
      </c>
      <c r="I123" s="2">
        <v>4</v>
      </c>
      <c r="J123">
        <v>2</v>
      </c>
      <c r="K123">
        <v>4</v>
      </c>
      <c r="L123" s="41">
        <f t="shared" si="3"/>
        <v>29</v>
      </c>
      <c r="P123" s="4"/>
      <c r="Q123" s="41">
        <f t="shared" si="4"/>
        <v>19</v>
      </c>
      <c r="R123" s="41">
        <f t="shared" si="5"/>
        <v>10</v>
      </c>
    </row>
    <row r="124" spans="1:18">
      <c r="A124">
        <v>24934</v>
      </c>
      <c r="B124" s="5" t="s">
        <v>89</v>
      </c>
      <c r="C124">
        <v>2</v>
      </c>
      <c r="D124">
        <v>4</v>
      </c>
      <c r="E124">
        <v>5</v>
      </c>
      <c r="F124">
        <v>4</v>
      </c>
      <c r="G124">
        <v>2</v>
      </c>
      <c r="H124">
        <v>5</v>
      </c>
      <c r="I124" s="2">
        <v>1</v>
      </c>
      <c r="J124">
        <v>4</v>
      </c>
      <c r="K124">
        <v>5</v>
      </c>
      <c r="L124" s="41">
        <f t="shared" si="3"/>
        <v>30</v>
      </c>
      <c r="P124" s="4"/>
      <c r="Q124" s="41">
        <f t="shared" si="4"/>
        <v>20</v>
      </c>
      <c r="R124" s="41">
        <f t="shared" si="5"/>
        <v>10</v>
      </c>
    </row>
    <row r="125" spans="1:18">
      <c r="A125">
        <v>24944</v>
      </c>
      <c r="B125" s="5" t="s">
        <v>85</v>
      </c>
      <c r="C125">
        <v>0</v>
      </c>
      <c r="D125">
        <v>2</v>
      </c>
      <c r="E125">
        <v>1</v>
      </c>
      <c r="F125">
        <v>1</v>
      </c>
      <c r="G125">
        <v>2</v>
      </c>
      <c r="H125">
        <v>1</v>
      </c>
      <c r="I125" s="2">
        <v>1</v>
      </c>
      <c r="J125">
        <v>1</v>
      </c>
      <c r="K125">
        <v>1</v>
      </c>
      <c r="L125" s="41">
        <f t="shared" si="3"/>
        <v>10</v>
      </c>
      <c r="P125" s="4"/>
      <c r="Q125" s="41">
        <f t="shared" si="4"/>
        <v>7</v>
      </c>
      <c r="R125" s="41">
        <f t="shared" si="5"/>
        <v>3</v>
      </c>
    </row>
    <row r="126" spans="1:18" ht="29">
      <c r="A126">
        <v>24951</v>
      </c>
      <c r="B126" s="5" t="s">
        <v>121</v>
      </c>
      <c r="C126">
        <v>0</v>
      </c>
      <c r="D126">
        <v>5</v>
      </c>
      <c r="E126">
        <v>5</v>
      </c>
      <c r="F126">
        <v>5</v>
      </c>
      <c r="G126">
        <v>5</v>
      </c>
      <c r="H126">
        <v>4</v>
      </c>
      <c r="I126" s="2">
        <v>4</v>
      </c>
      <c r="J126">
        <v>4</v>
      </c>
      <c r="K126">
        <v>2</v>
      </c>
      <c r="L126" s="41">
        <f t="shared" si="3"/>
        <v>34</v>
      </c>
      <c r="P126" s="4"/>
      <c r="Q126" s="41">
        <f t="shared" si="4"/>
        <v>24</v>
      </c>
      <c r="R126" s="41">
        <f t="shared" si="5"/>
        <v>10</v>
      </c>
    </row>
    <row r="127" spans="1:18">
      <c r="A127">
        <v>24981</v>
      </c>
      <c r="B127" s="5">
        <v>1</v>
      </c>
      <c r="C127">
        <v>1</v>
      </c>
      <c r="D127">
        <v>4</v>
      </c>
      <c r="E127">
        <v>5</v>
      </c>
      <c r="F127">
        <v>4</v>
      </c>
      <c r="G127">
        <v>4</v>
      </c>
      <c r="H127">
        <v>4</v>
      </c>
      <c r="I127" s="2">
        <v>4</v>
      </c>
      <c r="J127">
        <v>4</v>
      </c>
      <c r="K127">
        <v>1</v>
      </c>
      <c r="L127" s="41">
        <f t="shared" si="3"/>
        <v>30</v>
      </c>
      <c r="P127" s="4"/>
      <c r="Q127" s="41">
        <f t="shared" si="4"/>
        <v>21</v>
      </c>
      <c r="R127" s="41">
        <f t="shared" si="5"/>
        <v>9</v>
      </c>
    </row>
    <row r="128" spans="1:18">
      <c r="A128">
        <v>24987</v>
      </c>
      <c r="B128" s="5" t="s">
        <v>85</v>
      </c>
      <c r="C128">
        <v>0</v>
      </c>
      <c r="D128">
        <v>5</v>
      </c>
      <c r="E128">
        <v>3</v>
      </c>
      <c r="F128">
        <v>3</v>
      </c>
      <c r="G128">
        <v>4</v>
      </c>
      <c r="H128">
        <v>2</v>
      </c>
      <c r="I128" s="2">
        <v>5</v>
      </c>
      <c r="J128">
        <v>1</v>
      </c>
      <c r="K128">
        <v>4</v>
      </c>
      <c r="L128" s="41">
        <f t="shared" si="3"/>
        <v>27</v>
      </c>
      <c r="P128" s="4"/>
      <c r="Q128" s="41">
        <f t="shared" si="4"/>
        <v>17</v>
      </c>
      <c r="R128" s="41">
        <f t="shared" si="5"/>
        <v>10</v>
      </c>
    </row>
    <row r="129" spans="1:18">
      <c r="A129">
        <v>24982</v>
      </c>
      <c r="B129" s="5" t="s">
        <v>101</v>
      </c>
      <c r="C129">
        <v>0</v>
      </c>
      <c r="D129">
        <v>5</v>
      </c>
      <c r="E129">
        <v>3</v>
      </c>
      <c r="F129">
        <v>3</v>
      </c>
      <c r="G129">
        <v>5</v>
      </c>
      <c r="H129">
        <v>2</v>
      </c>
      <c r="I129" s="2">
        <v>1</v>
      </c>
      <c r="J129">
        <v>2</v>
      </c>
      <c r="K129">
        <v>3</v>
      </c>
      <c r="L129" s="41">
        <f t="shared" si="3"/>
        <v>24</v>
      </c>
      <c r="P129" s="4"/>
      <c r="Q129" s="41">
        <f t="shared" si="4"/>
        <v>18</v>
      </c>
      <c r="R129" s="41">
        <f t="shared" si="5"/>
        <v>6</v>
      </c>
    </row>
    <row r="130" spans="1:18">
      <c r="A130">
        <v>24989</v>
      </c>
      <c r="B130" s="5" t="s">
        <v>31</v>
      </c>
      <c r="C130">
        <v>25</v>
      </c>
      <c r="D130">
        <v>5</v>
      </c>
      <c r="E130">
        <v>5</v>
      </c>
      <c r="F130">
        <v>2</v>
      </c>
      <c r="G130">
        <v>4</v>
      </c>
      <c r="H130">
        <v>5</v>
      </c>
      <c r="I130" s="2">
        <v>5</v>
      </c>
      <c r="J130">
        <v>2</v>
      </c>
      <c r="K130">
        <v>5</v>
      </c>
      <c r="L130" s="41">
        <f t="shared" ref="L130:L193" si="6">SUM(D130:K130)</f>
        <v>33</v>
      </c>
      <c r="P130" s="4"/>
      <c r="Q130" s="41">
        <f t="shared" si="4"/>
        <v>21</v>
      </c>
      <c r="R130" s="41">
        <f t="shared" si="5"/>
        <v>12</v>
      </c>
    </row>
    <row r="131" spans="1:18">
      <c r="A131">
        <v>24998</v>
      </c>
      <c r="B131" s="5" t="s">
        <v>85</v>
      </c>
      <c r="C131">
        <v>0</v>
      </c>
      <c r="D131">
        <v>5</v>
      </c>
      <c r="E131">
        <v>3</v>
      </c>
      <c r="F131">
        <v>2</v>
      </c>
      <c r="G131">
        <v>2</v>
      </c>
      <c r="H131">
        <v>1</v>
      </c>
      <c r="I131" s="2">
        <v>1</v>
      </c>
      <c r="J131">
        <v>2</v>
      </c>
      <c r="K131">
        <v>3</v>
      </c>
      <c r="L131" s="41">
        <f t="shared" si="6"/>
        <v>19</v>
      </c>
      <c r="P131" s="4"/>
      <c r="Q131" s="41">
        <f t="shared" ref="Q131:Q194" si="7">D131+E131+F131+G131+H131</f>
        <v>13</v>
      </c>
      <c r="R131" s="41">
        <f t="shared" ref="R131:R194" si="8">I131+J131+K131</f>
        <v>6</v>
      </c>
    </row>
    <row r="132" spans="1:18">
      <c r="A132">
        <v>25016</v>
      </c>
      <c r="B132" s="5" t="s">
        <v>85</v>
      </c>
      <c r="C132">
        <v>0</v>
      </c>
      <c r="D132">
        <v>3</v>
      </c>
      <c r="E132">
        <v>3</v>
      </c>
      <c r="F132">
        <v>3</v>
      </c>
      <c r="G132">
        <v>4</v>
      </c>
      <c r="H132">
        <v>1</v>
      </c>
      <c r="I132" s="2">
        <v>1</v>
      </c>
      <c r="J132">
        <v>1</v>
      </c>
      <c r="K132">
        <v>3</v>
      </c>
      <c r="L132" s="41">
        <f t="shared" si="6"/>
        <v>19</v>
      </c>
      <c r="P132" s="4"/>
      <c r="Q132" s="41">
        <f t="shared" si="7"/>
        <v>14</v>
      </c>
      <c r="R132" s="41">
        <f t="shared" si="8"/>
        <v>5</v>
      </c>
    </row>
    <row r="133" spans="1:18">
      <c r="A133">
        <v>25003</v>
      </c>
      <c r="B133" s="5">
        <v>0</v>
      </c>
      <c r="C133">
        <v>0</v>
      </c>
      <c r="D133">
        <v>3</v>
      </c>
      <c r="E133">
        <v>1</v>
      </c>
      <c r="F133">
        <v>1</v>
      </c>
      <c r="G133">
        <v>1</v>
      </c>
      <c r="H133">
        <v>1</v>
      </c>
      <c r="I133" s="2">
        <v>1</v>
      </c>
      <c r="J133">
        <v>1</v>
      </c>
      <c r="K133">
        <v>1</v>
      </c>
      <c r="L133" s="41">
        <f t="shared" si="6"/>
        <v>10</v>
      </c>
      <c r="P133" s="4"/>
      <c r="Q133" s="41">
        <f t="shared" si="7"/>
        <v>7</v>
      </c>
      <c r="R133" s="41">
        <f t="shared" si="8"/>
        <v>3</v>
      </c>
    </row>
    <row r="134" spans="1:18">
      <c r="A134">
        <v>25017</v>
      </c>
      <c r="B134" s="5" t="s">
        <v>98</v>
      </c>
      <c r="C134">
        <v>0</v>
      </c>
      <c r="D134">
        <v>5</v>
      </c>
      <c r="E134">
        <v>3</v>
      </c>
      <c r="F134">
        <v>3</v>
      </c>
      <c r="G134">
        <v>5</v>
      </c>
      <c r="H134">
        <v>5</v>
      </c>
      <c r="I134" s="2">
        <v>1</v>
      </c>
      <c r="J134">
        <v>5</v>
      </c>
      <c r="K134">
        <v>1</v>
      </c>
      <c r="L134" s="41">
        <f t="shared" si="6"/>
        <v>28</v>
      </c>
      <c r="P134" s="4"/>
      <c r="Q134" s="41">
        <f t="shared" si="7"/>
        <v>21</v>
      </c>
      <c r="R134" s="41">
        <f t="shared" si="8"/>
        <v>7</v>
      </c>
    </row>
    <row r="135" spans="1:18" ht="58">
      <c r="A135">
        <v>25027</v>
      </c>
      <c r="B135" s="5" t="s">
        <v>122</v>
      </c>
      <c r="C135">
        <v>10</v>
      </c>
      <c r="D135">
        <v>4</v>
      </c>
      <c r="E135">
        <v>4</v>
      </c>
      <c r="F135">
        <v>2</v>
      </c>
      <c r="G135">
        <v>4</v>
      </c>
      <c r="H135">
        <v>3</v>
      </c>
      <c r="I135" s="2">
        <v>1</v>
      </c>
      <c r="J135">
        <v>4</v>
      </c>
      <c r="K135">
        <v>2</v>
      </c>
      <c r="L135" s="41">
        <f t="shared" si="6"/>
        <v>24</v>
      </c>
      <c r="P135" s="4"/>
      <c r="Q135" s="41">
        <f t="shared" si="7"/>
        <v>17</v>
      </c>
      <c r="R135" s="41">
        <f t="shared" si="8"/>
        <v>7</v>
      </c>
    </row>
    <row r="136" spans="1:18">
      <c r="A136">
        <v>25029</v>
      </c>
      <c r="B136" s="5">
        <v>0</v>
      </c>
      <c r="C136">
        <v>0</v>
      </c>
      <c r="D136">
        <v>5</v>
      </c>
      <c r="E136">
        <v>5</v>
      </c>
      <c r="F136">
        <v>5</v>
      </c>
      <c r="G136">
        <v>4</v>
      </c>
      <c r="H136">
        <v>2</v>
      </c>
      <c r="I136" s="2">
        <v>2</v>
      </c>
      <c r="J136">
        <v>4</v>
      </c>
      <c r="K136">
        <v>4</v>
      </c>
      <c r="L136" s="41">
        <f t="shared" si="6"/>
        <v>31</v>
      </c>
      <c r="P136" s="4"/>
      <c r="Q136" s="41">
        <f t="shared" si="7"/>
        <v>21</v>
      </c>
      <c r="R136" s="41">
        <f t="shared" si="8"/>
        <v>10</v>
      </c>
    </row>
    <row r="137" spans="1:18">
      <c r="A137">
        <v>25042</v>
      </c>
      <c r="B137" s="5">
        <v>0</v>
      </c>
      <c r="C137">
        <v>0</v>
      </c>
      <c r="D137">
        <v>2</v>
      </c>
      <c r="E137">
        <v>2</v>
      </c>
      <c r="F137">
        <v>2</v>
      </c>
      <c r="G137">
        <v>3</v>
      </c>
      <c r="H137">
        <v>2</v>
      </c>
      <c r="I137" s="2">
        <v>2</v>
      </c>
      <c r="J137">
        <v>1</v>
      </c>
      <c r="K137">
        <v>2</v>
      </c>
      <c r="L137" s="41">
        <f t="shared" si="6"/>
        <v>16</v>
      </c>
      <c r="P137" s="4"/>
      <c r="Q137" s="41">
        <f t="shared" si="7"/>
        <v>11</v>
      </c>
      <c r="R137" s="41">
        <f t="shared" si="8"/>
        <v>5</v>
      </c>
    </row>
    <row r="138" spans="1:18">
      <c r="A138">
        <v>25040</v>
      </c>
      <c r="B138" s="5" t="s">
        <v>83</v>
      </c>
      <c r="C138">
        <v>0</v>
      </c>
      <c r="D138">
        <v>2</v>
      </c>
      <c r="E138">
        <v>1</v>
      </c>
      <c r="F138">
        <v>2</v>
      </c>
      <c r="G138">
        <v>4</v>
      </c>
      <c r="H138">
        <v>2</v>
      </c>
      <c r="I138" s="2">
        <v>2</v>
      </c>
      <c r="J138">
        <v>5</v>
      </c>
      <c r="K138">
        <v>2</v>
      </c>
      <c r="L138" s="41">
        <f t="shared" si="6"/>
        <v>20</v>
      </c>
      <c r="P138" s="4"/>
      <c r="Q138" s="41">
        <f t="shared" si="7"/>
        <v>11</v>
      </c>
      <c r="R138" s="41">
        <f t="shared" si="8"/>
        <v>9</v>
      </c>
    </row>
    <row r="139" spans="1:18">
      <c r="A139">
        <v>25045</v>
      </c>
      <c r="B139" s="5">
        <v>0</v>
      </c>
      <c r="C139">
        <v>0</v>
      </c>
      <c r="D139">
        <v>4</v>
      </c>
      <c r="E139">
        <v>4</v>
      </c>
      <c r="F139">
        <v>3</v>
      </c>
      <c r="G139">
        <v>4</v>
      </c>
      <c r="H139">
        <v>2</v>
      </c>
      <c r="I139" s="2">
        <v>1</v>
      </c>
      <c r="J139">
        <v>2</v>
      </c>
      <c r="K139">
        <v>1</v>
      </c>
      <c r="L139" s="41">
        <f t="shared" si="6"/>
        <v>21</v>
      </c>
      <c r="P139" s="4"/>
      <c r="Q139" s="41">
        <f t="shared" si="7"/>
        <v>17</v>
      </c>
      <c r="R139" s="41">
        <f t="shared" si="8"/>
        <v>4</v>
      </c>
    </row>
    <row r="140" spans="1:18">
      <c r="A140">
        <v>25096</v>
      </c>
      <c r="B140" s="5" t="s">
        <v>123</v>
      </c>
      <c r="C140">
        <v>1</v>
      </c>
      <c r="D140">
        <v>5</v>
      </c>
      <c r="E140">
        <v>4</v>
      </c>
      <c r="F140">
        <v>3</v>
      </c>
      <c r="G140">
        <v>5</v>
      </c>
      <c r="H140">
        <v>1</v>
      </c>
      <c r="I140" s="2">
        <v>5</v>
      </c>
      <c r="J140">
        <v>4</v>
      </c>
      <c r="K140">
        <v>5</v>
      </c>
      <c r="L140" s="41">
        <f t="shared" si="6"/>
        <v>32</v>
      </c>
      <c r="P140" s="4"/>
      <c r="Q140" s="41">
        <f t="shared" si="7"/>
        <v>18</v>
      </c>
      <c r="R140" s="41">
        <f t="shared" si="8"/>
        <v>14</v>
      </c>
    </row>
    <row r="141" spans="1:18" ht="29">
      <c r="A141">
        <v>25105</v>
      </c>
      <c r="B141" s="5" t="s">
        <v>124</v>
      </c>
      <c r="C141">
        <v>1</v>
      </c>
      <c r="D141">
        <v>4</v>
      </c>
      <c r="E141">
        <v>4</v>
      </c>
      <c r="F141">
        <v>4</v>
      </c>
      <c r="G141">
        <v>4</v>
      </c>
      <c r="H141">
        <v>1</v>
      </c>
      <c r="I141" s="2">
        <v>2</v>
      </c>
      <c r="J141">
        <v>4</v>
      </c>
      <c r="K141">
        <v>5</v>
      </c>
      <c r="L141" s="41">
        <f t="shared" si="6"/>
        <v>28</v>
      </c>
      <c r="P141" s="4"/>
      <c r="Q141" s="41">
        <f t="shared" si="7"/>
        <v>17</v>
      </c>
      <c r="R141" s="41">
        <f t="shared" si="8"/>
        <v>11</v>
      </c>
    </row>
    <row r="142" spans="1:18">
      <c r="A142">
        <v>25115</v>
      </c>
      <c r="B142" s="5" t="s">
        <v>91</v>
      </c>
      <c r="C142">
        <v>0</v>
      </c>
      <c r="D142">
        <v>4</v>
      </c>
      <c r="E142">
        <v>3</v>
      </c>
      <c r="F142">
        <v>3</v>
      </c>
      <c r="G142">
        <v>2</v>
      </c>
      <c r="H142">
        <v>3</v>
      </c>
      <c r="I142" s="2">
        <v>1</v>
      </c>
      <c r="J142">
        <v>2</v>
      </c>
      <c r="K142">
        <v>1</v>
      </c>
      <c r="L142" s="41">
        <f t="shared" si="6"/>
        <v>19</v>
      </c>
      <c r="P142" s="4"/>
      <c r="Q142" s="41">
        <f t="shared" si="7"/>
        <v>15</v>
      </c>
      <c r="R142" s="41">
        <f t="shared" si="8"/>
        <v>4</v>
      </c>
    </row>
    <row r="143" spans="1:18">
      <c r="A143">
        <v>25134</v>
      </c>
      <c r="B143" s="5">
        <v>3</v>
      </c>
      <c r="C143">
        <v>3</v>
      </c>
      <c r="D143">
        <v>5</v>
      </c>
      <c r="E143">
        <v>5</v>
      </c>
      <c r="F143">
        <v>5</v>
      </c>
      <c r="G143">
        <v>5</v>
      </c>
      <c r="H143">
        <v>5</v>
      </c>
      <c r="I143" s="2">
        <v>2</v>
      </c>
      <c r="J143">
        <v>2</v>
      </c>
      <c r="K143">
        <v>4</v>
      </c>
      <c r="L143" s="41">
        <f t="shared" si="6"/>
        <v>33</v>
      </c>
      <c r="P143" s="4"/>
      <c r="Q143" s="41">
        <f t="shared" si="7"/>
        <v>25</v>
      </c>
      <c r="R143" s="41">
        <f t="shared" si="8"/>
        <v>8</v>
      </c>
    </row>
    <row r="144" spans="1:18">
      <c r="A144">
        <v>25150</v>
      </c>
      <c r="B144" s="5" t="s">
        <v>85</v>
      </c>
      <c r="C144">
        <v>0</v>
      </c>
      <c r="D144">
        <v>4</v>
      </c>
      <c r="E144">
        <v>1</v>
      </c>
      <c r="F144">
        <v>1</v>
      </c>
      <c r="G144">
        <v>4</v>
      </c>
      <c r="H144">
        <v>1</v>
      </c>
      <c r="I144" s="2">
        <v>1</v>
      </c>
      <c r="J144">
        <v>1</v>
      </c>
      <c r="K144">
        <v>1</v>
      </c>
      <c r="L144" s="41">
        <f t="shared" si="6"/>
        <v>14</v>
      </c>
      <c r="P144" s="4"/>
      <c r="Q144" s="41">
        <f t="shared" si="7"/>
        <v>11</v>
      </c>
      <c r="R144" s="41">
        <f t="shared" si="8"/>
        <v>3</v>
      </c>
    </row>
    <row r="145" spans="1:18">
      <c r="A145">
        <v>25153</v>
      </c>
      <c r="B145" s="5" t="s">
        <v>83</v>
      </c>
      <c r="C145">
        <v>0</v>
      </c>
      <c r="D145">
        <v>4</v>
      </c>
      <c r="E145">
        <v>3</v>
      </c>
      <c r="F145">
        <v>3</v>
      </c>
      <c r="G145">
        <v>4</v>
      </c>
      <c r="H145">
        <v>4</v>
      </c>
      <c r="I145" s="2">
        <v>1</v>
      </c>
      <c r="J145">
        <v>4</v>
      </c>
      <c r="K145">
        <v>2</v>
      </c>
      <c r="L145" s="41">
        <f t="shared" si="6"/>
        <v>25</v>
      </c>
      <c r="P145" s="4"/>
      <c r="Q145" s="41">
        <f t="shared" si="7"/>
        <v>18</v>
      </c>
      <c r="R145" s="41">
        <f t="shared" si="8"/>
        <v>7</v>
      </c>
    </row>
    <row r="146" spans="1:18">
      <c r="A146">
        <v>25149</v>
      </c>
      <c r="B146" s="5" t="s">
        <v>125</v>
      </c>
      <c r="C146">
        <v>2</v>
      </c>
      <c r="D146">
        <v>5</v>
      </c>
      <c r="E146">
        <v>5</v>
      </c>
      <c r="F146">
        <v>5</v>
      </c>
      <c r="G146">
        <v>5</v>
      </c>
      <c r="H146">
        <v>3</v>
      </c>
      <c r="I146" s="2">
        <v>5</v>
      </c>
      <c r="J146">
        <v>4</v>
      </c>
      <c r="K146">
        <v>3</v>
      </c>
      <c r="L146" s="41">
        <f t="shared" si="6"/>
        <v>35</v>
      </c>
      <c r="P146" s="4"/>
      <c r="Q146" s="41">
        <f t="shared" si="7"/>
        <v>23</v>
      </c>
      <c r="R146" s="41">
        <f t="shared" si="8"/>
        <v>12</v>
      </c>
    </row>
    <row r="147" spans="1:18" ht="29">
      <c r="A147">
        <v>25159</v>
      </c>
      <c r="B147" s="5" t="s">
        <v>126</v>
      </c>
      <c r="C147">
        <v>3</v>
      </c>
      <c r="D147">
        <v>2</v>
      </c>
      <c r="E147">
        <v>3</v>
      </c>
      <c r="F147">
        <v>3</v>
      </c>
      <c r="G147">
        <v>3</v>
      </c>
      <c r="H147">
        <v>1</v>
      </c>
      <c r="I147" s="2">
        <v>4</v>
      </c>
      <c r="J147">
        <v>4</v>
      </c>
      <c r="K147">
        <v>2</v>
      </c>
      <c r="L147" s="41">
        <f t="shared" si="6"/>
        <v>22</v>
      </c>
      <c r="P147" s="4"/>
      <c r="Q147" s="41">
        <f t="shared" si="7"/>
        <v>12</v>
      </c>
      <c r="R147" s="41">
        <f t="shared" si="8"/>
        <v>10</v>
      </c>
    </row>
    <row r="148" spans="1:18">
      <c r="A148">
        <v>24014</v>
      </c>
      <c r="B148" s="5" t="s">
        <v>127</v>
      </c>
      <c r="C148">
        <v>0</v>
      </c>
      <c r="D148">
        <v>5</v>
      </c>
      <c r="E148">
        <v>4</v>
      </c>
      <c r="F148">
        <v>2</v>
      </c>
      <c r="G148">
        <v>3</v>
      </c>
      <c r="H148">
        <v>2</v>
      </c>
      <c r="I148" s="2">
        <v>5</v>
      </c>
      <c r="J148">
        <v>2</v>
      </c>
      <c r="K148">
        <v>3</v>
      </c>
      <c r="L148" s="41">
        <f t="shared" si="6"/>
        <v>26</v>
      </c>
      <c r="P148" s="4"/>
      <c r="Q148" s="41">
        <f t="shared" si="7"/>
        <v>16</v>
      </c>
      <c r="R148" s="41">
        <f t="shared" si="8"/>
        <v>10</v>
      </c>
    </row>
    <row r="149" spans="1:18">
      <c r="A149">
        <v>25183</v>
      </c>
      <c r="B149" s="5">
        <v>9</v>
      </c>
      <c r="C149">
        <v>9</v>
      </c>
      <c r="D149">
        <v>5</v>
      </c>
      <c r="E149">
        <v>4</v>
      </c>
      <c r="F149">
        <v>4</v>
      </c>
      <c r="G149">
        <v>5</v>
      </c>
      <c r="H149">
        <v>4</v>
      </c>
      <c r="I149" s="2">
        <v>5</v>
      </c>
      <c r="J149">
        <v>1</v>
      </c>
      <c r="K149">
        <v>4</v>
      </c>
      <c r="L149" s="41">
        <f t="shared" si="6"/>
        <v>32</v>
      </c>
      <c r="P149" s="4"/>
      <c r="Q149" s="41">
        <f t="shared" si="7"/>
        <v>22</v>
      </c>
      <c r="R149" s="41">
        <f t="shared" si="8"/>
        <v>10</v>
      </c>
    </row>
    <row r="150" spans="1:18">
      <c r="A150">
        <v>25203</v>
      </c>
      <c r="B150" s="5" t="s">
        <v>85</v>
      </c>
      <c r="C150">
        <v>0</v>
      </c>
      <c r="D150">
        <v>4</v>
      </c>
      <c r="E150">
        <v>3</v>
      </c>
      <c r="F150">
        <v>3</v>
      </c>
      <c r="G150">
        <v>4</v>
      </c>
      <c r="H150">
        <v>2</v>
      </c>
      <c r="I150" s="2">
        <v>4</v>
      </c>
      <c r="J150">
        <v>4</v>
      </c>
      <c r="K150">
        <v>3</v>
      </c>
      <c r="L150" s="41">
        <f t="shared" si="6"/>
        <v>27</v>
      </c>
      <c r="P150" s="4"/>
      <c r="Q150" s="41">
        <f t="shared" si="7"/>
        <v>16</v>
      </c>
      <c r="R150" s="41">
        <f t="shared" si="8"/>
        <v>11</v>
      </c>
    </row>
    <row r="151" spans="1:18">
      <c r="A151">
        <v>25214</v>
      </c>
      <c r="B151" s="5" t="s">
        <v>83</v>
      </c>
      <c r="C151">
        <v>0</v>
      </c>
      <c r="D151">
        <v>4</v>
      </c>
      <c r="E151">
        <v>4</v>
      </c>
      <c r="F151">
        <v>3</v>
      </c>
      <c r="G151">
        <v>4</v>
      </c>
      <c r="H151">
        <v>3</v>
      </c>
      <c r="I151" s="2">
        <v>2</v>
      </c>
      <c r="J151">
        <v>1</v>
      </c>
      <c r="K151">
        <v>4</v>
      </c>
      <c r="L151" s="41">
        <f t="shared" si="6"/>
        <v>25</v>
      </c>
      <c r="P151" s="4"/>
      <c r="Q151" s="41">
        <f t="shared" si="7"/>
        <v>18</v>
      </c>
      <c r="R151" s="41">
        <f t="shared" si="8"/>
        <v>7</v>
      </c>
    </row>
    <row r="152" spans="1:18">
      <c r="A152">
        <v>25213</v>
      </c>
      <c r="B152" s="5" t="s">
        <v>89</v>
      </c>
      <c r="C152">
        <v>2</v>
      </c>
      <c r="D152">
        <v>4</v>
      </c>
      <c r="E152">
        <v>4</v>
      </c>
      <c r="F152">
        <v>3</v>
      </c>
      <c r="G152">
        <v>5</v>
      </c>
      <c r="H152">
        <v>4</v>
      </c>
      <c r="I152" s="2">
        <v>2</v>
      </c>
      <c r="J152">
        <v>4</v>
      </c>
      <c r="K152">
        <v>1</v>
      </c>
      <c r="L152" s="41">
        <f t="shared" si="6"/>
        <v>27</v>
      </c>
      <c r="P152" s="4"/>
      <c r="Q152" s="41">
        <f t="shared" si="7"/>
        <v>20</v>
      </c>
      <c r="R152" s="41">
        <f t="shared" si="8"/>
        <v>7</v>
      </c>
    </row>
    <row r="153" spans="1:18">
      <c r="A153">
        <v>25224</v>
      </c>
      <c r="B153" s="5" t="s">
        <v>120</v>
      </c>
      <c r="C153">
        <v>1</v>
      </c>
      <c r="D153">
        <v>5</v>
      </c>
      <c r="E153">
        <v>5</v>
      </c>
      <c r="F153">
        <v>2</v>
      </c>
      <c r="G153">
        <v>5</v>
      </c>
      <c r="H153">
        <v>5</v>
      </c>
      <c r="I153" s="2">
        <v>2</v>
      </c>
      <c r="J153">
        <v>4</v>
      </c>
      <c r="K153">
        <v>2</v>
      </c>
      <c r="L153" s="41">
        <f t="shared" si="6"/>
        <v>30</v>
      </c>
      <c r="P153" s="4"/>
      <c r="Q153" s="41">
        <f t="shared" si="7"/>
        <v>22</v>
      </c>
      <c r="R153" s="41">
        <f t="shared" si="8"/>
        <v>8</v>
      </c>
    </row>
    <row r="154" spans="1:18" ht="29">
      <c r="A154">
        <v>25220</v>
      </c>
      <c r="B154" s="5" t="s">
        <v>128</v>
      </c>
      <c r="C154">
        <v>2</v>
      </c>
      <c r="D154">
        <v>5</v>
      </c>
      <c r="E154">
        <v>4</v>
      </c>
      <c r="F154">
        <v>3</v>
      </c>
      <c r="G154">
        <v>5</v>
      </c>
      <c r="H154">
        <v>5</v>
      </c>
      <c r="I154" s="2">
        <v>2</v>
      </c>
      <c r="J154">
        <v>3</v>
      </c>
      <c r="K154">
        <v>2</v>
      </c>
      <c r="L154" s="41">
        <f t="shared" si="6"/>
        <v>29</v>
      </c>
      <c r="P154" s="4"/>
      <c r="Q154" s="41">
        <f t="shared" si="7"/>
        <v>22</v>
      </c>
      <c r="R154" s="41">
        <f t="shared" si="8"/>
        <v>7</v>
      </c>
    </row>
    <row r="155" spans="1:18">
      <c r="A155">
        <v>25230</v>
      </c>
      <c r="B155" s="5" t="s">
        <v>101</v>
      </c>
      <c r="C155">
        <v>0</v>
      </c>
      <c r="D155">
        <v>4</v>
      </c>
      <c r="E155">
        <v>3</v>
      </c>
      <c r="F155">
        <v>3</v>
      </c>
      <c r="G155">
        <v>5</v>
      </c>
      <c r="H155">
        <v>2</v>
      </c>
      <c r="I155" s="2">
        <v>2</v>
      </c>
      <c r="J155">
        <v>2</v>
      </c>
      <c r="K155">
        <v>2</v>
      </c>
      <c r="L155" s="41">
        <f t="shared" si="6"/>
        <v>23</v>
      </c>
      <c r="P155" s="4"/>
      <c r="Q155" s="41">
        <f t="shared" si="7"/>
        <v>17</v>
      </c>
      <c r="R155" s="41">
        <f t="shared" si="8"/>
        <v>6</v>
      </c>
    </row>
    <row r="156" spans="1:18">
      <c r="A156">
        <v>25251</v>
      </c>
      <c r="B156" s="5" t="s">
        <v>85</v>
      </c>
      <c r="C156">
        <v>0</v>
      </c>
      <c r="D156">
        <v>4</v>
      </c>
      <c r="E156">
        <v>5</v>
      </c>
      <c r="F156">
        <v>3</v>
      </c>
      <c r="G156">
        <v>4</v>
      </c>
      <c r="H156">
        <v>3</v>
      </c>
      <c r="I156" s="2">
        <v>1</v>
      </c>
      <c r="J156">
        <v>1</v>
      </c>
      <c r="K156">
        <v>4</v>
      </c>
      <c r="L156" s="41">
        <f t="shared" si="6"/>
        <v>25</v>
      </c>
      <c r="P156" s="4"/>
      <c r="Q156" s="41">
        <f t="shared" si="7"/>
        <v>19</v>
      </c>
      <c r="R156" s="41">
        <f t="shared" si="8"/>
        <v>6</v>
      </c>
    </row>
    <row r="157" spans="1:18">
      <c r="A157">
        <v>25255</v>
      </c>
      <c r="B157" s="5" t="s">
        <v>85</v>
      </c>
      <c r="C157">
        <v>0</v>
      </c>
      <c r="D157">
        <v>4</v>
      </c>
      <c r="E157">
        <v>3</v>
      </c>
      <c r="F157">
        <v>3</v>
      </c>
      <c r="G157">
        <v>4</v>
      </c>
      <c r="H157">
        <v>3</v>
      </c>
      <c r="I157" s="2">
        <v>1</v>
      </c>
      <c r="J157">
        <v>1</v>
      </c>
      <c r="K157">
        <v>3</v>
      </c>
      <c r="L157" s="41">
        <f t="shared" si="6"/>
        <v>22</v>
      </c>
      <c r="P157" s="4"/>
      <c r="Q157" s="41">
        <f t="shared" si="7"/>
        <v>17</v>
      </c>
      <c r="R157" s="41">
        <f t="shared" si="8"/>
        <v>5</v>
      </c>
    </row>
    <row r="158" spans="1:18">
      <c r="A158">
        <v>25260</v>
      </c>
      <c r="B158" s="5" t="s">
        <v>85</v>
      </c>
      <c r="C158">
        <v>0</v>
      </c>
      <c r="D158">
        <v>2</v>
      </c>
      <c r="E158">
        <v>1</v>
      </c>
      <c r="F158">
        <v>1</v>
      </c>
      <c r="G158">
        <v>4</v>
      </c>
      <c r="H158">
        <v>1</v>
      </c>
      <c r="I158" s="2">
        <v>1</v>
      </c>
      <c r="J158">
        <v>1</v>
      </c>
      <c r="K158">
        <v>1</v>
      </c>
      <c r="L158" s="41">
        <f t="shared" si="6"/>
        <v>12</v>
      </c>
      <c r="P158" s="4"/>
      <c r="Q158" s="41">
        <f t="shared" si="7"/>
        <v>9</v>
      </c>
      <c r="R158" s="41">
        <f t="shared" si="8"/>
        <v>3</v>
      </c>
    </row>
    <row r="159" spans="1:18">
      <c r="A159">
        <v>25278</v>
      </c>
      <c r="B159" s="5">
        <v>0</v>
      </c>
      <c r="C159">
        <v>0</v>
      </c>
      <c r="D159">
        <v>4</v>
      </c>
      <c r="E159">
        <v>2</v>
      </c>
      <c r="F159">
        <v>2</v>
      </c>
      <c r="G159">
        <v>5</v>
      </c>
      <c r="H159">
        <v>4</v>
      </c>
      <c r="I159" s="2">
        <v>5</v>
      </c>
      <c r="J159">
        <v>4</v>
      </c>
      <c r="K159">
        <v>3</v>
      </c>
      <c r="L159" s="41">
        <f t="shared" si="6"/>
        <v>29</v>
      </c>
      <c r="P159" s="4"/>
      <c r="Q159" s="41">
        <f t="shared" si="7"/>
        <v>17</v>
      </c>
      <c r="R159" s="41">
        <f t="shared" si="8"/>
        <v>12</v>
      </c>
    </row>
    <row r="160" spans="1:18">
      <c r="A160">
        <v>25314</v>
      </c>
      <c r="B160" s="5" t="s">
        <v>32</v>
      </c>
      <c r="C160">
        <v>2</v>
      </c>
      <c r="D160">
        <v>5</v>
      </c>
      <c r="E160">
        <v>5</v>
      </c>
      <c r="F160">
        <v>5</v>
      </c>
      <c r="G160">
        <v>5</v>
      </c>
      <c r="H160">
        <v>5</v>
      </c>
      <c r="I160" s="2">
        <v>4</v>
      </c>
      <c r="J160">
        <v>4</v>
      </c>
      <c r="K160">
        <v>5</v>
      </c>
      <c r="L160" s="41">
        <f t="shared" si="6"/>
        <v>38</v>
      </c>
      <c r="P160" s="4"/>
      <c r="Q160" s="41">
        <f t="shared" si="7"/>
        <v>25</v>
      </c>
      <c r="R160" s="41">
        <f t="shared" si="8"/>
        <v>13</v>
      </c>
    </row>
    <row r="161" spans="1:18" ht="58">
      <c r="A161">
        <v>25339</v>
      </c>
      <c r="B161" s="5" t="s">
        <v>129</v>
      </c>
      <c r="C161">
        <v>2</v>
      </c>
      <c r="D161">
        <v>3</v>
      </c>
      <c r="E161">
        <v>4</v>
      </c>
      <c r="F161">
        <v>2</v>
      </c>
      <c r="G161">
        <v>4</v>
      </c>
      <c r="H161">
        <v>1</v>
      </c>
      <c r="I161" s="2">
        <v>1</v>
      </c>
      <c r="J161">
        <v>2</v>
      </c>
      <c r="K161">
        <v>3</v>
      </c>
      <c r="L161" s="41">
        <f t="shared" si="6"/>
        <v>20</v>
      </c>
      <c r="P161" s="4"/>
      <c r="Q161" s="41">
        <f t="shared" si="7"/>
        <v>14</v>
      </c>
      <c r="R161" s="41">
        <f t="shared" si="8"/>
        <v>6</v>
      </c>
    </row>
    <row r="162" spans="1:18">
      <c r="A162">
        <v>25371</v>
      </c>
      <c r="B162" s="5" t="s">
        <v>130</v>
      </c>
      <c r="C162">
        <v>15</v>
      </c>
      <c r="D162">
        <v>5</v>
      </c>
      <c r="E162">
        <v>5</v>
      </c>
      <c r="F162">
        <v>4</v>
      </c>
      <c r="G162">
        <v>5</v>
      </c>
      <c r="H162">
        <v>5</v>
      </c>
      <c r="I162" s="2">
        <v>5</v>
      </c>
      <c r="J162">
        <v>2</v>
      </c>
      <c r="K162">
        <v>4</v>
      </c>
      <c r="L162" s="41">
        <f t="shared" si="6"/>
        <v>35</v>
      </c>
      <c r="P162" s="4"/>
      <c r="Q162" s="41">
        <f t="shared" si="7"/>
        <v>24</v>
      </c>
      <c r="R162" s="41">
        <f t="shared" si="8"/>
        <v>11</v>
      </c>
    </row>
    <row r="163" spans="1:18">
      <c r="A163">
        <v>25373</v>
      </c>
      <c r="B163" s="5" t="s">
        <v>85</v>
      </c>
      <c r="C163">
        <v>0</v>
      </c>
      <c r="D163">
        <v>4</v>
      </c>
      <c r="E163">
        <v>3</v>
      </c>
      <c r="F163">
        <v>3</v>
      </c>
      <c r="G163">
        <v>3</v>
      </c>
      <c r="H163">
        <v>2</v>
      </c>
      <c r="I163" s="2">
        <v>2</v>
      </c>
      <c r="J163">
        <v>1</v>
      </c>
      <c r="K163">
        <v>1</v>
      </c>
      <c r="L163" s="41">
        <f t="shared" si="6"/>
        <v>19</v>
      </c>
      <c r="P163" s="4"/>
      <c r="Q163" s="41">
        <f t="shared" si="7"/>
        <v>15</v>
      </c>
      <c r="R163" s="41">
        <f t="shared" si="8"/>
        <v>4</v>
      </c>
    </row>
    <row r="164" spans="1:18" ht="43.5">
      <c r="A164">
        <v>25374</v>
      </c>
      <c r="B164" s="5" t="s">
        <v>131</v>
      </c>
      <c r="C164">
        <v>2</v>
      </c>
      <c r="D164">
        <v>5</v>
      </c>
      <c r="E164">
        <v>5</v>
      </c>
      <c r="F164">
        <v>4</v>
      </c>
      <c r="G164">
        <v>5</v>
      </c>
      <c r="H164">
        <v>4</v>
      </c>
      <c r="I164" s="2">
        <v>3</v>
      </c>
      <c r="J164">
        <v>5</v>
      </c>
      <c r="K164">
        <v>3</v>
      </c>
      <c r="L164" s="41">
        <f t="shared" si="6"/>
        <v>34</v>
      </c>
      <c r="P164" s="4"/>
      <c r="Q164" s="41">
        <f t="shared" si="7"/>
        <v>23</v>
      </c>
      <c r="R164" s="41">
        <f t="shared" si="8"/>
        <v>11</v>
      </c>
    </row>
    <row r="165" spans="1:18">
      <c r="A165">
        <v>25388</v>
      </c>
      <c r="B165" s="5" t="s">
        <v>85</v>
      </c>
      <c r="C165">
        <v>0</v>
      </c>
      <c r="D165">
        <v>2</v>
      </c>
      <c r="E165">
        <v>4</v>
      </c>
      <c r="F165">
        <v>4</v>
      </c>
      <c r="G165">
        <v>4</v>
      </c>
      <c r="H165">
        <v>4</v>
      </c>
      <c r="I165" s="2">
        <v>2</v>
      </c>
      <c r="J165">
        <v>2</v>
      </c>
      <c r="K165">
        <v>2</v>
      </c>
      <c r="L165" s="41">
        <f t="shared" si="6"/>
        <v>24</v>
      </c>
      <c r="P165" s="4"/>
      <c r="Q165" s="41">
        <f t="shared" si="7"/>
        <v>18</v>
      </c>
      <c r="R165" s="41">
        <f t="shared" si="8"/>
        <v>6</v>
      </c>
    </row>
    <row r="166" spans="1:18">
      <c r="A166">
        <v>25393</v>
      </c>
      <c r="B166" s="5" t="s">
        <v>83</v>
      </c>
      <c r="C166">
        <v>0</v>
      </c>
      <c r="D166">
        <v>4</v>
      </c>
      <c r="E166">
        <v>3</v>
      </c>
      <c r="F166">
        <v>3</v>
      </c>
      <c r="G166">
        <v>4</v>
      </c>
      <c r="H166">
        <v>3</v>
      </c>
      <c r="I166" s="2">
        <v>4</v>
      </c>
      <c r="J166">
        <v>2</v>
      </c>
      <c r="K166">
        <v>3</v>
      </c>
      <c r="L166" s="41">
        <f t="shared" si="6"/>
        <v>26</v>
      </c>
      <c r="P166" s="4"/>
      <c r="Q166" s="41">
        <f t="shared" si="7"/>
        <v>17</v>
      </c>
      <c r="R166" s="41">
        <f t="shared" si="8"/>
        <v>9</v>
      </c>
    </row>
    <row r="167" spans="1:18">
      <c r="A167">
        <v>25398</v>
      </c>
      <c r="B167" s="5" t="s">
        <v>132</v>
      </c>
      <c r="C167">
        <v>0</v>
      </c>
      <c r="D167">
        <v>5</v>
      </c>
      <c r="E167">
        <v>4</v>
      </c>
      <c r="F167">
        <v>4</v>
      </c>
      <c r="G167">
        <v>4</v>
      </c>
      <c r="H167">
        <v>4</v>
      </c>
      <c r="I167" s="2">
        <v>1</v>
      </c>
      <c r="J167">
        <v>1</v>
      </c>
      <c r="K167">
        <v>3</v>
      </c>
      <c r="L167" s="41">
        <f t="shared" si="6"/>
        <v>26</v>
      </c>
      <c r="P167" s="4"/>
      <c r="Q167" s="41">
        <f t="shared" si="7"/>
        <v>21</v>
      </c>
      <c r="R167" s="41">
        <f t="shared" si="8"/>
        <v>5</v>
      </c>
    </row>
    <row r="168" spans="1:18">
      <c r="A168">
        <v>25422</v>
      </c>
      <c r="B168" s="5">
        <v>0</v>
      </c>
      <c r="C168">
        <v>0</v>
      </c>
      <c r="D168">
        <v>4</v>
      </c>
      <c r="E168">
        <v>1</v>
      </c>
      <c r="F168">
        <v>1</v>
      </c>
      <c r="G168">
        <v>3</v>
      </c>
      <c r="H168">
        <v>1</v>
      </c>
      <c r="I168" s="2">
        <v>1</v>
      </c>
      <c r="J168">
        <v>2</v>
      </c>
      <c r="K168">
        <v>1</v>
      </c>
      <c r="L168" s="41">
        <f t="shared" si="6"/>
        <v>14</v>
      </c>
      <c r="P168" s="4"/>
      <c r="Q168" s="41">
        <f t="shared" si="7"/>
        <v>10</v>
      </c>
      <c r="R168" s="41">
        <f t="shared" si="8"/>
        <v>4</v>
      </c>
    </row>
    <row r="169" spans="1:18">
      <c r="A169">
        <v>25433</v>
      </c>
      <c r="B169" s="5" t="s">
        <v>101</v>
      </c>
      <c r="C169">
        <v>0</v>
      </c>
      <c r="D169">
        <v>4</v>
      </c>
      <c r="E169">
        <v>3</v>
      </c>
      <c r="F169">
        <v>3</v>
      </c>
      <c r="G169">
        <v>4</v>
      </c>
      <c r="H169">
        <v>2</v>
      </c>
      <c r="I169" s="2">
        <v>1</v>
      </c>
      <c r="J169">
        <v>2</v>
      </c>
      <c r="K169">
        <v>4</v>
      </c>
      <c r="L169" s="41">
        <f t="shared" si="6"/>
        <v>23</v>
      </c>
      <c r="P169" s="4"/>
      <c r="Q169" s="41">
        <f t="shared" si="7"/>
        <v>16</v>
      </c>
      <c r="R169" s="41">
        <f t="shared" si="8"/>
        <v>7</v>
      </c>
    </row>
    <row r="170" spans="1:18">
      <c r="A170">
        <v>25438</v>
      </c>
      <c r="B170" s="5" t="s">
        <v>85</v>
      </c>
      <c r="C170">
        <v>0</v>
      </c>
      <c r="D170">
        <v>3</v>
      </c>
      <c r="E170">
        <v>4</v>
      </c>
      <c r="F170">
        <v>3</v>
      </c>
      <c r="G170">
        <v>2</v>
      </c>
      <c r="H170">
        <v>2</v>
      </c>
      <c r="I170" s="2">
        <v>1</v>
      </c>
      <c r="J170">
        <v>2</v>
      </c>
      <c r="K170">
        <v>4</v>
      </c>
      <c r="L170" s="41">
        <f t="shared" si="6"/>
        <v>21</v>
      </c>
      <c r="P170" s="4"/>
      <c r="Q170" s="41">
        <f t="shared" si="7"/>
        <v>14</v>
      </c>
      <c r="R170" s="41">
        <f t="shared" si="8"/>
        <v>7</v>
      </c>
    </row>
    <row r="171" spans="1:18">
      <c r="A171">
        <v>25442</v>
      </c>
      <c r="B171" s="5">
        <v>0</v>
      </c>
      <c r="C171">
        <v>0</v>
      </c>
      <c r="D171">
        <v>3</v>
      </c>
      <c r="E171">
        <v>3</v>
      </c>
      <c r="F171">
        <v>3</v>
      </c>
      <c r="G171">
        <v>4</v>
      </c>
      <c r="H171">
        <v>5</v>
      </c>
      <c r="I171" s="2">
        <v>4</v>
      </c>
      <c r="J171">
        <v>5</v>
      </c>
      <c r="K171">
        <v>4</v>
      </c>
      <c r="L171" s="41">
        <f t="shared" si="6"/>
        <v>31</v>
      </c>
      <c r="P171" s="4"/>
      <c r="Q171" s="41">
        <f t="shared" si="7"/>
        <v>18</v>
      </c>
      <c r="R171" s="41">
        <f t="shared" si="8"/>
        <v>13</v>
      </c>
    </row>
    <row r="172" spans="1:18">
      <c r="A172">
        <v>25449</v>
      </c>
      <c r="B172" s="5" t="s">
        <v>101</v>
      </c>
      <c r="C172">
        <v>0</v>
      </c>
      <c r="D172">
        <v>4</v>
      </c>
      <c r="E172">
        <v>3</v>
      </c>
      <c r="F172">
        <v>3</v>
      </c>
      <c r="G172">
        <v>5</v>
      </c>
      <c r="H172">
        <v>5</v>
      </c>
      <c r="I172" s="2">
        <v>2</v>
      </c>
      <c r="J172">
        <v>4</v>
      </c>
      <c r="K172">
        <v>5</v>
      </c>
      <c r="L172" s="41">
        <f t="shared" si="6"/>
        <v>31</v>
      </c>
      <c r="P172" s="4"/>
      <c r="Q172" s="41">
        <f t="shared" si="7"/>
        <v>20</v>
      </c>
      <c r="R172" s="41">
        <f t="shared" si="8"/>
        <v>11</v>
      </c>
    </row>
    <row r="173" spans="1:18">
      <c r="A173">
        <v>25456</v>
      </c>
      <c r="B173" s="5">
        <v>1</v>
      </c>
      <c r="C173">
        <v>1</v>
      </c>
      <c r="D173">
        <v>5</v>
      </c>
      <c r="E173">
        <v>5</v>
      </c>
      <c r="F173">
        <v>4</v>
      </c>
      <c r="G173">
        <v>5</v>
      </c>
      <c r="H173">
        <v>5</v>
      </c>
      <c r="I173" s="2">
        <v>5</v>
      </c>
      <c r="J173">
        <v>5</v>
      </c>
      <c r="K173">
        <v>5</v>
      </c>
      <c r="L173" s="41">
        <f t="shared" si="6"/>
        <v>39</v>
      </c>
      <c r="P173" s="4"/>
      <c r="Q173" s="41">
        <f t="shared" si="7"/>
        <v>24</v>
      </c>
      <c r="R173" s="41">
        <f t="shared" si="8"/>
        <v>15</v>
      </c>
    </row>
    <row r="174" spans="1:18" ht="29">
      <c r="A174">
        <v>25464</v>
      </c>
      <c r="B174" s="5" t="s">
        <v>133</v>
      </c>
      <c r="C174">
        <v>2</v>
      </c>
      <c r="D174">
        <v>5</v>
      </c>
      <c r="E174">
        <v>5</v>
      </c>
      <c r="F174">
        <v>5</v>
      </c>
      <c r="G174">
        <v>5</v>
      </c>
      <c r="H174">
        <v>5</v>
      </c>
      <c r="I174" s="2">
        <v>5</v>
      </c>
      <c r="J174">
        <v>1</v>
      </c>
      <c r="K174">
        <v>4</v>
      </c>
      <c r="L174" s="41">
        <f t="shared" si="6"/>
        <v>35</v>
      </c>
      <c r="P174" s="4"/>
      <c r="Q174" s="41">
        <f t="shared" si="7"/>
        <v>25</v>
      </c>
      <c r="R174" s="41">
        <f t="shared" si="8"/>
        <v>10</v>
      </c>
    </row>
    <row r="175" spans="1:18">
      <c r="A175">
        <v>25552</v>
      </c>
      <c r="B175" s="5" t="s">
        <v>91</v>
      </c>
      <c r="C175">
        <v>0</v>
      </c>
      <c r="D175">
        <v>5</v>
      </c>
      <c r="E175">
        <v>4</v>
      </c>
      <c r="F175">
        <v>4</v>
      </c>
      <c r="G175">
        <v>4</v>
      </c>
      <c r="H175">
        <v>1</v>
      </c>
      <c r="I175" s="2">
        <v>1</v>
      </c>
      <c r="J175">
        <v>1</v>
      </c>
      <c r="K175">
        <v>1</v>
      </c>
      <c r="L175" s="41">
        <f t="shared" si="6"/>
        <v>21</v>
      </c>
      <c r="P175" s="4"/>
      <c r="Q175" s="41">
        <f t="shared" si="7"/>
        <v>18</v>
      </c>
      <c r="R175" s="41">
        <f t="shared" si="8"/>
        <v>3</v>
      </c>
    </row>
    <row r="176" spans="1:18">
      <c r="A176">
        <v>25559</v>
      </c>
      <c r="B176" s="5" t="s">
        <v>130</v>
      </c>
      <c r="C176">
        <v>15</v>
      </c>
      <c r="D176">
        <v>4</v>
      </c>
      <c r="E176">
        <v>5</v>
      </c>
      <c r="F176">
        <v>3</v>
      </c>
      <c r="G176">
        <v>4</v>
      </c>
      <c r="H176">
        <v>5</v>
      </c>
      <c r="I176" s="2">
        <v>3</v>
      </c>
      <c r="J176">
        <v>4</v>
      </c>
      <c r="K176">
        <v>5</v>
      </c>
      <c r="L176" s="41">
        <f t="shared" si="6"/>
        <v>33</v>
      </c>
      <c r="P176" s="4"/>
      <c r="Q176" s="41">
        <f t="shared" si="7"/>
        <v>21</v>
      </c>
      <c r="R176" s="41">
        <f t="shared" si="8"/>
        <v>12</v>
      </c>
    </row>
    <row r="177" spans="1:18">
      <c r="A177">
        <v>25564</v>
      </c>
      <c r="B177" s="5" t="s">
        <v>101</v>
      </c>
      <c r="C177">
        <v>0</v>
      </c>
      <c r="D177">
        <v>4</v>
      </c>
      <c r="E177">
        <v>3</v>
      </c>
      <c r="F177">
        <v>3</v>
      </c>
      <c r="G177">
        <v>4</v>
      </c>
      <c r="H177">
        <v>3</v>
      </c>
      <c r="I177" s="2">
        <v>1</v>
      </c>
      <c r="J177">
        <v>2</v>
      </c>
      <c r="K177">
        <v>4</v>
      </c>
      <c r="L177" s="41">
        <f t="shared" si="6"/>
        <v>24</v>
      </c>
      <c r="P177" s="4"/>
      <c r="Q177" s="41">
        <f t="shared" si="7"/>
        <v>17</v>
      </c>
      <c r="R177" s="41">
        <f t="shared" si="8"/>
        <v>7</v>
      </c>
    </row>
    <row r="178" spans="1:18">
      <c r="A178">
        <v>25569</v>
      </c>
      <c r="B178" s="5" t="s">
        <v>134</v>
      </c>
      <c r="C178">
        <v>5</v>
      </c>
      <c r="D178">
        <v>5</v>
      </c>
      <c r="E178">
        <v>4</v>
      </c>
      <c r="F178">
        <v>3</v>
      </c>
      <c r="G178">
        <v>5</v>
      </c>
      <c r="H178">
        <v>4</v>
      </c>
      <c r="I178" s="2">
        <v>1</v>
      </c>
      <c r="J178">
        <v>1</v>
      </c>
      <c r="K178">
        <v>1</v>
      </c>
      <c r="L178" s="41">
        <f t="shared" si="6"/>
        <v>24</v>
      </c>
      <c r="P178" s="4"/>
      <c r="Q178" s="41">
        <f t="shared" si="7"/>
        <v>21</v>
      </c>
      <c r="R178" s="41">
        <f t="shared" si="8"/>
        <v>3</v>
      </c>
    </row>
    <row r="179" spans="1:18">
      <c r="A179">
        <v>25576</v>
      </c>
      <c r="B179" s="5" t="s">
        <v>105</v>
      </c>
      <c r="C179">
        <v>10</v>
      </c>
      <c r="D179">
        <v>4</v>
      </c>
      <c r="E179">
        <v>4</v>
      </c>
      <c r="F179">
        <v>4</v>
      </c>
      <c r="G179">
        <v>4</v>
      </c>
      <c r="H179">
        <v>4</v>
      </c>
      <c r="I179" s="2">
        <v>4</v>
      </c>
      <c r="J179">
        <v>4</v>
      </c>
      <c r="K179">
        <v>4</v>
      </c>
      <c r="L179" s="41">
        <f t="shared" si="6"/>
        <v>32</v>
      </c>
      <c r="P179" s="4"/>
      <c r="Q179" s="41">
        <f t="shared" si="7"/>
        <v>20</v>
      </c>
      <c r="R179" s="41">
        <f t="shared" si="8"/>
        <v>12</v>
      </c>
    </row>
    <row r="180" spans="1:18">
      <c r="A180">
        <v>25581</v>
      </c>
      <c r="B180" s="5" t="s">
        <v>135</v>
      </c>
      <c r="C180">
        <v>1</v>
      </c>
      <c r="D180">
        <v>4</v>
      </c>
      <c r="E180">
        <v>3</v>
      </c>
      <c r="F180">
        <v>3</v>
      </c>
      <c r="G180">
        <v>4</v>
      </c>
      <c r="H180">
        <v>2</v>
      </c>
      <c r="I180" s="2">
        <v>2</v>
      </c>
      <c r="J180">
        <v>2</v>
      </c>
      <c r="K180">
        <v>2</v>
      </c>
      <c r="L180" s="41">
        <f t="shared" si="6"/>
        <v>22</v>
      </c>
      <c r="P180" s="4"/>
      <c r="Q180" s="41">
        <f t="shared" si="7"/>
        <v>16</v>
      </c>
      <c r="R180" s="41">
        <f t="shared" si="8"/>
        <v>6</v>
      </c>
    </row>
    <row r="181" spans="1:18">
      <c r="A181">
        <v>25595</v>
      </c>
      <c r="B181" s="5">
        <v>9</v>
      </c>
      <c r="C181">
        <v>9</v>
      </c>
      <c r="D181">
        <v>5</v>
      </c>
      <c r="E181">
        <v>4</v>
      </c>
      <c r="F181">
        <v>4</v>
      </c>
      <c r="G181">
        <v>5</v>
      </c>
      <c r="H181">
        <v>4</v>
      </c>
      <c r="I181" s="2">
        <v>3</v>
      </c>
      <c r="J181">
        <v>2</v>
      </c>
      <c r="K181">
        <v>5</v>
      </c>
      <c r="L181" s="41">
        <f t="shared" si="6"/>
        <v>32</v>
      </c>
      <c r="P181" s="4"/>
      <c r="Q181" s="41">
        <f t="shared" si="7"/>
        <v>22</v>
      </c>
      <c r="R181" s="41">
        <f t="shared" si="8"/>
        <v>10</v>
      </c>
    </row>
    <row r="182" spans="1:18">
      <c r="A182">
        <v>25590</v>
      </c>
      <c r="B182" s="5" t="s">
        <v>136</v>
      </c>
      <c r="C182">
        <v>0</v>
      </c>
      <c r="D182">
        <v>5</v>
      </c>
      <c r="E182">
        <v>1</v>
      </c>
      <c r="F182">
        <v>2</v>
      </c>
      <c r="G182">
        <v>5</v>
      </c>
      <c r="H182">
        <v>2</v>
      </c>
      <c r="I182" s="2">
        <v>1</v>
      </c>
      <c r="J182">
        <v>4</v>
      </c>
      <c r="K182">
        <v>2</v>
      </c>
      <c r="L182" s="41">
        <f t="shared" si="6"/>
        <v>22</v>
      </c>
      <c r="P182" s="4"/>
      <c r="Q182" s="41">
        <f t="shared" si="7"/>
        <v>15</v>
      </c>
      <c r="R182" s="41">
        <f t="shared" si="8"/>
        <v>7</v>
      </c>
    </row>
    <row r="183" spans="1:18">
      <c r="A183">
        <v>25601</v>
      </c>
      <c r="B183" s="5">
        <v>0</v>
      </c>
      <c r="C183">
        <v>0</v>
      </c>
      <c r="D183">
        <v>5</v>
      </c>
      <c r="E183">
        <v>1</v>
      </c>
      <c r="F183">
        <v>1</v>
      </c>
      <c r="G183">
        <v>5</v>
      </c>
      <c r="H183">
        <v>5</v>
      </c>
      <c r="I183" s="2">
        <v>5</v>
      </c>
      <c r="J183">
        <v>4</v>
      </c>
      <c r="K183">
        <v>4</v>
      </c>
      <c r="L183" s="41">
        <f t="shared" si="6"/>
        <v>30</v>
      </c>
      <c r="P183" s="4"/>
      <c r="Q183" s="41">
        <f t="shared" si="7"/>
        <v>17</v>
      </c>
      <c r="R183" s="41">
        <f t="shared" si="8"/>
        <v>13</v>
      </c>
    </row>
    <row r="184" spans="1:18">
      <c r="A184">
        <v>25607</v>
      </c>
      <c r="B184" s="5" t="s">
        <v>137</v>
      </c>
      <c r="C184">
        <v>3</v>
      </c>
      <c r="D184">
        <v>5</v>
      </c>
      <c r="E184">
        <v>5</v>
      </c>
      <c r="F184">
        <v>5</v>
      </c>
      <c r="G184">
        <v>5</v>
      </c>
      <c r="H184">
        <v>5</v>
      </c>
      <c r="I184" s="2">
        <v>3</v>
      </c>
      <c r="J184">
        <v>2</v>
      </c>
      <c r="K184">
        <v>4</v>
      </c>
      <c r="L184" s="41">
        <f t="shared" si="6"/>
        <v>34</v>
      </c>
      <c r="P184" s="4"/>
      <c r="Q184" s="41">
        <f t="shared" si="7"/>
        <v>25</v>
      </c>
      <c r="R184" s="41">
        <f t="shared" si="8"/>
        <v>9</v>
      </c>
    </row>
    <row r="185" spans="1:18">
      <c r="A185">
        <v>25610</v>
      </c>
      <c r="B185" s="5" t="s">
        <v>92</v>
      </c>
      <c r="C185">
        <v>0</v>
      </c>
      <c r="D185">
        <v>5</v>
      </c>
      <c r="E185">
        <v>5</v>
      </c>
      <c r="F185">
        <v>5</v>
      </c>
      <c r="G185">
        <v>5</v>
      </c>
      <c r="H185">
        <v>4</v>
      </c>
      <c r="I185" s="2">
        <v>2</v>
      </c>
      <c r="J185">
        <v>1</v>
      </c>
      <c r="K185">
        <v>1</v>
      </c>
      <c r="L185" s="41">
        <f t="shared" si="6"/>
        <v>28</v>
      </c>
      <c r="P185" s="4"/>
      <c r="Q185" s="41">
        <f t="shared" si="7"/>
        <v>24</v>
      </c>
      <c r="R185" s="41">
        <f t="shared" si="8"/>
        <v>4</v>
      </c>
    </row>
    <row r="186" spans="1:18">
      <c r="A186">
        <v>25613</v>
      </c>
      <c r="B186" s="5" t="s">
        <v>85</v>
      </c>
      <c r="C186">
        <v>0</v>
      </c>
      <c r="D186">
        <v>5</v>
      </c>
      <c r="E186">
        <v>4</v>
      </c>
      <c r="F186">
        <v>3</v>
      </c>
      <c r="G186">
        <v>5</v>
      </c>
      <c r="H186">
        <v>5</v>
      </c>
      <c r="I186" s="2">
        <v>3</v>
      </c>
      <c r="J186">
        <v>1</v>
      </c>
      <c r="K186">
        <v>1</v>
      </c>
      <c r="L186" s="41">
        <f t="shared" si="6"/>
        <v>27</v>
      </c>
      <c r="P186" s="4"/>
      <c r="Q186" s="41">
        <f t="shared" si="7"/>
        <v>22</v>
      </c>
      <c r="R186" s="41">
        <f t="shared" si="8"/>
        <v>5</v>
      </c>
    </row>
    <row r="187" spans="1:18">
      <c r="A187">
        <v>25619</v>
      </c>
      <c r="B187" s="5" t="s">
        <v>138</v>
      </c>
      <c r="C187">
        <v>2</v>
      </c>
      <c r="D187">
        <v>5</v>
      </c>
      <c r="E187">
        <v>4</v>
      </c>
      <c r="F187">
        <v>3</v>
      </c>
      <c r="G187">
        <v>5</v>
      </c>
      <c r="H187">
        <v>5</v>
      </c>
      <c r="I187" s="2">
        <v>4</v>
      </c>
      <c r="J187">
        <v>1</v>
      </c>
      <c r="K187">
        <v>2</v>
      </c>
      <c r="L187" s="41">
        <f t="shared" si="6"/>
        <v>29</v>
      </c>
      <c r="P187" s="4"/>
      <c r="Q187" s="41">
        <f t="shared" si="7"/>
        <v>22</v>
      </c>
      <c r="R187" s="41">
        <f t="shared" si="8"/>
        <v>7</v>
      </c>
    </row>
    <row r="188" spans="1:18">
      <c r="A188">
        <v>25621</v>
      </c>
      <c r="B188" s="5" t="s">
        <v>85</v>
      </c>
      <c r="C188">
        <v>0</v>
      </c>
      <c r="D188">
        <v>3</v>
      </c>
      <c r="E188">
        <v>3</v>
      </c>
      <c r="F188">
        <v>3</v>
      </c>
      <c r="G188">
        <v>3</v>
      </c>
      <c r="H188">
        <v>1</v>
      </c>
      <c r="I188" s="2">
        <v>1</v>
      </c>
      <c r="J188">
        <v>4</v>
      </c>
      <c r="K188">
        <v>2</v>
      </c>
      <c r="L188" s="41">
        <f t="shared" si="6"/>
        <v>20</v>
      </c>
      <c r="P188" s="4"/>
      <c r="Q188" s="41">
        <f t="shared" si="7"/>
        <v>13</v>
      </c>
      <c r="R188" s="41">
        <f t="shared" si="8"/>
        <v>7</v>
      </c>
    </row>
    <row r="189" spans="1:18">
      <c r="A189">
        <v>25636</v>
      </c>
      <c r="B189" s="5">
        <v>0</v>
      </c>
      <c r="C189">
        <v>0</v>
      </c>
      <c r="D189">
        <v>5</v>
      </c>
      <c r="E189">
        <v>3</v>
      </c>
      <c r="F189">
        <v>3</v>
      </c>
      <c r="G189">
        <v>4</v>
      </c>
      <c r="H189">
        <v>1</v>
      </c>
      <c r="I189" s="2">
        <v>1</v>
      </c>
      <c r="J189">
        <v>4</v>
      </c>
      <c r="K189">
        <v>2</v>
      </c>
      <c r="L189" s="41">
        <f t="shared" si="6"/>
        <v>23</v>
      </c>
      <c r="P189" s="4"/>
      <c r="Q189" s="41">
        <f t="shared" si="7"/>
        <v>16</v>
      </c>
      <c r="R189" s="41">
        <f t="shared" si="8"/>
        <v>7</v>
      </c>
    </row>
    <row r="190" spans="1:18">
      <c r="A190">
        <v>25660</v>
      </c>
      <c r="B190" s="5" t="s">
        <v>85</v>
      </c>
      <c r="C190">
        <v>0</v>
      </c>
      <c r="D190">
        <v>4</v>
      </c>
      <c r="E190">
        <v>3</v>
      </c>
      <c r="F190">
        <v>2</v>
      </c>
      <c r="G190">
        <v>4</v>
      </c>
      <c r="H190">
        <v>2</v>
      </c>
      <c r="I190" s="2">
        <v>1</v>
      </c>
      <c r="J190">
        <v>3</v>
      </c>
      <c r="K190">
        <v>4</v>
      </c>
      <c r="L190" s="41">
        <f t="shared" si="6"/>
        <v>23</v>
      </c>
      <c r="P190" s="4"/>
      <c r="Q190" s="41">
        <f t="shared" si="7"/>
        <v>15</v>
      </c>
      <c r="R190" s="41">
        <f t="shared" si="8"/>
        <v>8</v>
      </c>
    </row>
    <row r="191" spans="1:18">
      <c r="A191">
        <v>24054</v>
      </c>
      <c r="B191" s="5" t="s">
        <v>101</v>
      </c>
      <c r="C191">
        <v>0</v>
      </c>
      <c r="D191">
        <v>2</v>
      </c>
      <c r="E191">
        <v>4</v>
      </c>
      <c r="F191">
        <v>3</v>
      </c>
      <c r="G191">
        <v>3</v>
      </c>
      <c r="H191">
        <v>4</v>
      </c>
      <c r="I191" s="2">
        <v>3</v>
      </c>
      <c r="J191">
        <v>3</v>
      </c>
      <c r="K191">
        <v>3</v>
      </c>
      <c r="L191" s="41">
        <f t="shared" si="6"/>
        <v>25</v>
      </c>
      <c r="P191" s="4"/>
      <c r="Q191" s="41">
        <f t="shared" si="7"/>
        <v>16</v>
      </c>
      <c r="R191" s="41">
        <f t="shared" si="8"/>
        <v>9</v>
      </c>
    </row>
    <row r="192" spans="1:18">
      <c r="A192">
        <v>25672</v>
      </c>
      <c r="B192" s="5" t="s">
        <v>139</v>
      </c>
      <c r="C192">
        <v>1</v>
      </c>
      <c r="D192">
        <v>4</v>
      </c>
      <c r="E192">
        <v>4</v>
      </c>
      <c r="F192">
        <v>3</v>
      </c>
      <c r="G192">
        <v>5</v>
      </c>
      <c r="H192">
        <v>5</v>
      </c>
      <c r="I192" s="2">
        <v>4</v>
      </c>
      <c r="J192">
        <v>5</v>
      </c>
      <c r="K192">
        <v>5</v>
      </c>
      <c r="L192" s="41">
        <f t="shared" si="6"/>
        <v>35</v>
      </c>
      <c r="P192" s="4"/>
      <c r="Q192" s="41">
        <f t="shared" si="7"/>
        <v>21</v>
      </c>
      <c r="R192" s="41">
        <f t="shared" si="8"/>
        <v>14</v>
      </c>
    </row>
    <row r="193" spans="1:18" ht="43.5">
      <c r="A193">
        <v>25682</v>
      </c>
      <c r="B193" s="5" t="s">
        <v>140</v>
      </c>
      <c r="C193">
        <v>0</v>
      </c>
      <c r="D193">
        <v>1</v>
      </c>
      <c r="E193">
        <v>3</v>
      </c>
      <c r="F193">
        <v>3</v>
      </c>
      <c r="G193">
        <v>4</v>
      </c>
      <c r="H193">
        <v>3</v>
      </c>
      <c r="I193" s="2">
        <v>1</v>
      </c>
      <c r="J193">
        <v>3</v>
      </c>
      <c r="K193">
        <v>3</v>
      </c>
      <c r="L193" s="41">
        <f t="shared" si="6"/>
        <v>21</v>
      </c>
      <c r="P193" s="4"/>
      <c r="Q193" s="41">
        <f t="shared" si="7"/>
        <v>14</v>
      </c>
      <c r="R193" s="41">
        <f t="shared" si="8"/>
        <v>7</v>
      </c>
    </row>
    <row r="194" spans="1:18" ht="58">
      <c r="A194">
        <v>24215</v>
      </c>
      <c r="B194" s="5" t="s">
        <v>141</v>
      </c>
      <c r="C194">
        <v>20</v>
      </c>
      <c r="D194">
        <v>3</v>
      </c>
      <c r="E194">
        <v>5</v>
      </c>
      <c r="F194">
        <v>5</v>
      </c>
      <c r="G194">
        <v>4</v>
      </c>
      <c r="H194">
        <v>5</v>
      </c>
      <c r="I194" s="2">
        <v>1</v>
      </c>
      <c r="J194">
        <v>5</v>
      </c>
      <c r="K194">
        <v>3</v>
      </c>
      <c r="L194" s="41">
        <f t="shared" ref="L194:L257" si="9">SUM(D194:K194)</f>
        <v>31</v>
      </c>
      <c r="P194" s="4"/>
      <c r="Q194" s="41">
        <f t="shared" si="7"/>
        <v>22</v>
      </c>
      <c r="R194" s="41">
        <f t="shared" si="8"/>
        <v>9</v>
      </c>
    </row>
    <row r="195" spans="1:18">
      <c r="A195">
        <v>24488</v>
      </c>
      <c r="B195" s="5">
        <v>0</v>
      </c>
      <c r="C195">
        <v>0</v>
      </c>
      <c r="D195">
        <v>5</v>
      </c>
      <c r="E195">
        <v>5</v>
      </c>
      <c r="F195">
        <v>1</v>
      </c>
      <c r="G195">
        <v>5</v>
      </c>
      <c r="H195">
        <v>5</v>
      </c>
      <c r="I195" s="2">
        <v>1</v>
      </c>
      <c r="J195">
        <v>2</v>
      </c>
      <c r="K195">
        <v>1</v>
      </c>
      <c r="L195" s="41">
        <f t="shared" si="9"/>
        <v>25</v>
      </c>
      <c r="P195" s="4"/>
      <c r="Q195" s="41">
        <f t="shared" ref="Q195:Q258" si="10">D195+E195+F195+G195+H195</f>
        <v>21</v>
      </c>
      <c r="R195" s="41">
        <f t="shared" ref="R195:R258" si="11">I195+J195+K195</f>
        <v>4</v>
      </c>
    </row>
    <row r="196" spans="1:18">
      <c r="A196">
        <v>25714</v>
      </c>
      <c r="B196" s="5">
        <v>0</v>
      </c>
      <c r="C196">
        <v>0</v>
      </c>
      <c r="D196">
        <v>2</v>
      </c>
      <c r="E196">
        <v>3</v>
      </c>
      <c r="F196">
        <v>3</v>
      </c>
      <c r="G196">
        <v>4</v>
      </c>
      <c r="H196">
        <v>4</v>
      </c>
      <c r="I196" s="2">
        <v>1</v>
      </c>
      <c r="J196">
        <v>4</v>
      </c>
      <c r="K196">
        <v>3</v>
      </c>
      <c r="L196" s="41">
        <f t="shared" si="9"/>
        <v>24</v>
      </c>
      <c r="P196" s="4"/>
      <c r="Q196" s="41">
        <f t="shared" si="10"/>
        <v>16</v>
      </c>
      <c r="R196" s="41">
        <f t="shared" si="11"/>
        <v>8</v>
      </c>
    </row>
    <row r="197" spans="1:18">
      <c r="A197">
        <v>25720</v>
      </c>
      <c r="B197" s="5" t="s">
        <v>80</v>
      </c>
      <c r="C197">
        <v>3</v>
      </c>
      <c r="D197">
        <v>5</v>
      </c>
      <c r="E197">
        <v>5</v>
      </c>
      <c r="F197">
        <v>5</v>
      </c>
      <c r="G197">
        <v>5</v>
      </c>
      <c r="H197">
        <v>5</v>
      </c>
      <c r="I197" s="2">
        <v>4</v>
      </c>
      <c r="J197">
        <v>3</v>
      </c>
      <c r="K197">
        <v>4</v>
      </c>
      <c r="L197" s="41">
        <f t="shared" si="9"/>
        <v>36</v>
      </c>
      <c r="P197" s="4"/>
      <c r="Q197" s="41">
        <f t="shared" si="10"/>
        <v>25</v>
      </c>
      <c r="R197" s="41">
        <f t="shared" si="11"/>
        <v>11</v>
      </c>
    </row>
    <row r="198" spans="1:18">
      <c r="A198">
        <v>25732</v>
      </c>
      <c r="B198" s="5" t="s">
        <v>85</v>
      </c>
      <c r="C198">
        <v>0</v>
      </c>
      <c r="D198">
        <v>3</v>
      </c>
      <c r="E198">
        <v>1</v>
      </c>
      <c r="F198">
        <v>2</v>
      </c>
      <c r="G198">
        <v>4</v>
      </c>
      <c r="H198">
        <v>4</v>
      </c>
      <c r="I198" s="2">
        <v>2</v>
      </c>
      <c r="J198">
        <v>1</v>
      </c>
      <c r="K198">
        <v>2</v>
      </c>
      <c r="L198" s="41">
        <f t="shared" si="9"/>
        <v>19</v>
      </c>
      <c r="P198" s="4"/>
      <c r="Q198" s="41">
        <f t="shared" si="10"/>
        <v>14</v>
      </c>
      <c r="R198" s="41">
        <f t="shared" si="11"/>
        <v>5</v>
      </c>
    </row>
    <row r="199" spans="1:18">
      <c r="A199">
        <v>25747</v>
      </c>
      <c r="B199" s="5" t="s">
        <v>142</v>
      </c>
      <c r="C199">
        <v>0</v>
      </c>
      <c r="D199">
        <v>5</v>
      </c>
      <c r="E199">
        <v>3</v>
      </c>
      <c r="F199">
        <v>3</v>
      </c>
      <c r="G199">
        <v>5</v>
      </c>
      <c r="H199">
        <v>2</v>
      </c>
      <c r="I199" s="2">
        <v>1</v>
      </c>
      <c r="J199">
        <v>1</v>
      </c>
      <c r="K199">
        <v>5</v>
      </c>
      <c r="L199" s="41">
        <f t="shared" si="9"/>
        <v>25</v>
      </c>
      <c r="P199" s="4"/>
      <c r="Q199" s="41">
        <f t="shared" si="10"/>
        <v>18</v>
      </c>
      <c r="R199" s="41">
        <f t="shared" si="11"/>
        <v>7</v>
      </c>
    </row>
    <row r="200" spans="1:18">
      <c r="A200">
        <v>25758</v>
      </c>
      <c r="B200" s="5">
        <v>0</v>
      </c>
      <c r="C200">
        <v>0</v>
      </c>
      <c r="D200">
        <v>4</v>
      </c>
      <c r="E200">
        <v>4</v>
      </c>
      <c r="F200">
        <v>3</v>
      </c>
      <c r="G200">
        <v>5</v>
      </c>
      <c r="H200">
        <v>1</v>
      </c>
      <c r="I200" s="2">
        <v>1</v>
      </c>
      <c r="J200">
        <v>1</v>
      </c>
      <c r="K200">
        <v>2</v>
      </c>
      <c r="L200" s="41">
        <f t="shared" si="9"/>
        <v>21</v>
      </c>
      <c r="P200" s="4"/>
      <c r="Q200" s="41">
        <f t="shared" si="10"/>
        <v>17</v>
      </c>
      <c r="R200" s="41">
        <f t="shared" si="11"/>
        <v>4</v>
      </c>
    </row>
    <row r="201" spans="1:18">
      <c r="A201">
        <v>25772</v>
      </c>
      <c r="B201" s="5">
        <v>0</v>
      </c>
      <c r="C201">
        <v>0</v>
      </c>
      <c r="D201">
        <v>4</v>
      </c>
      <c r="E201">
        <v>3</v>
      </c>
      <c r="F201">
        <v>4</v>
      </c>
      <c r="G201">
        <v>3</v>
      </c>
      <c r="H201">
        <v>1</v>
      </c>
      <c r="I201" s="2">
        <v>1</v>
      </c>
      <c r="J201">
        <v>2</v>
      </c>
      <c r="K201">
        <v>2</v>
      </c>
      <c r="L201" s="41">
        <f t="shared" si="9"/>
        <v>20</v>
      </c>
      <c r="P201" s="4"/>
      <c r="Q201" s="41">
        <f t="shared" si="10"/>
        <v>15</v>
      </c>
      <c r="R201" s="41">
        <f t="shared" si="11"/>
        <v>5</v>
      </c>
    </row>
    <row r="202" spans="1:18">
      <c r="A202">
        <v>25804</v>
      </c>
      <c r="B202" s="5" t="s">
        <v>101</v>
      </c>
      <c r="C202">
        <v>0</v>
      </c>
      <c r="D202">
        <v>4</v>
      </c>
      <c r="E202">
        <v>4</v>
      </c>
      <c r="F202">
        <v>3</v>
      </c>
      <c r="G202">
        <v>5</v>
      </c>
      <c r="H202">
        <v>2</v>
      </c>
      <c r="I202" s="2">
        <v>1</v>
      </c>
      <c r="J202">
        <v>1</v>
      </c>
      <c r="K202">
        <v>1</v>
      </c>
      <c r="L202" s="41">
        <f t="shared" si="9"/>
        <v>21</v>
      </c>
      <c r="P202" s="4"/>
      <c r="Q202" s="41">
        <f t="shared" si="10"/>
        <v>18</v>
      </c>
      <c r="R202" s="41">
        <f t="shared" si="11"/>
        <v>3</v>
      </c>
    </row>
    <row r="203" spans="1:18">
      <c r="A203">
        <v>25829</v>
      </c>
      <c r="B203" s="5" t="s">
        <v>143</v>
      </c>
      <c r="C203">
        <v>0</v>
      </c>
      <c r="D203">
        <v>4</v>
      </c>
      <c r="E203">
        <v>1</v>
      </c>
      <c r="F203">
        <v>1</v>
      </c>
      <c r="G203">
        <v>4</v>
      </c>
      <c r="H203">
        <v>4</v>
      </c>
      <c r="I203" s="2">
        <v>5</v>
      </c>
      <c r="J203">
        <v>4</v>
      </c>
      <c r="K203">
        <v>3</v>
      </c>
      <c r="L203" s="41">
        <f t="shared" si="9"/>
        <v>26</v>
      </c>
      <c r="P203" s="4"/>
      <c r="Q203" s="41">
        <f t="shared" si="10"/>
        <v>14</v>
      </c>
      <c r="R203" s="41">
        <f t="shared" si="11"/>
        <v>12</v>
      </c>
    </row>
    <row r="204" spans="1:18">
      <c r="A204">
        <v>25834</v>
      </c>
      <c r="B204" s="5" t="s">
        <v>101</v>
      </c>
      <c r="C204">
        <v>0</v>
      </c>
      <c r="D204">
        <v>2</v>
      </c>
      <c r="E204">
        <v>3</v>
      </c>
      <c r="F204">
        <v>1</v>
      </c>
      <c r="G204">
        <v>4</v>
      </c>
      <c r="H204">
        <v>2</v>
      </c>
      <c r="I204" s="2">
        <v>1</v>
      </c>
      <c r="J204">
        <v>1</v>
      </c>
      <c r="K204">
        <v>2</v>
      </c>
      <c r="L204" s="41">
        <f t="shared" si="9"/>
        <v>16</v>
      </c>
      <c r="P204" s="4"/>
      <c r="Q204" s="41">
        <f t="shared" si="10"/>
        <v>12</v>
      </c>
      <c r="R204" s="41">
        <f t="shared" si="11"/>
        <v>4</v>
      </c>
    </row>
    <row r="205" spans="1:18">
      <c r="A205">
        <v>25842</v>
      </c>
      <c r="B205" s="5">
        <v>0</v>
      </c>
      <c r="C205">
        <v>0</v>
      </c>
      <c r="D205">
        <v>5</v>
      </c>
      <c r="E205">
        <v>4</v>
      </c>
      <c r="F205">
        <v>3</v>
      </c>
      <c r="G205">
        <v>4</v>
      </c>
      <c r="H205">
        <v>1</v>
      </c>
      <c r="I205" s="2">
        <v>1</v>
      </c>
      <c r="J205">
        <v>1</v>
      </c>
      <c r="K205">
        <v>1</v>
      </c>
      <c r="L205" s="41">
        <f t="shared" si="9"/>
        <v>20</v>
      </c>
      <c r="P205" s="4"/>
      <c r="Q205" s="41">
        <f t="shared" si="10"/>
        <v>17</v>
      </c>
      <c r="R205" s="41">
        <f t="shared" si="11"/>
        <v>3</v>
      </c>
    </row>
    <row r="206" spans="1:18">
      <c r="A206">
        <v>25862</v>
      </c>
      <c r="B206" s="5">
        <v>0</v>
      </c>
      <c r="C206">
        <v>0</v>
      </c>
      <c r="D206">
        <v>4</v>
      </c>
      <c r="E206">
        <v>2</v>
      </c>
      <c r="F206">
        <v>2</v>
      </c>
      <c r="G206">
        <v>4</v>
      </c>
      <c r="H206">
        <v>4</v>
      </c>
      <c r="I206" s="2">
        <v>5</v>
      </c>
      <c r="J206">
        <v>4</v>
      </c>
      <c r="K206">
        <v>5</v>
      </c>
      <c r="L206" s="41">
        <f t="shared" si="9"/>
        <v>30</v>
      </c>
      <c r="P206" s="4"/>
      <c r="Q206" s="41">
        <f t="shared" si="10"/>
        <v>16</v>
      </c>
      <c r="R206" s="41">
        <f t="shared" si="11"/>
        <v>14</v>
      </c>
    </row>
    <row r="207" spans="1:18">
      <c r="A207">
        <v>25866</v>
      </c>
      <c r="B207" s="5">
        <v>2</v>
      </c>
      <c r="C207">
        <v>2</v>
      </c>
      <c r="D207">
        <v>5</v>
      </c>
      <c r="E207">
        <v>4</v>
      </c>
      <c r="F207">
        <v>4</v>
      </c>
      <c r="G207">
        <v>4</v>
      </c>
      <c r="H207">
        <v>4</v>
      </c>
      <c r="I207" s="2">
        <v>4</v>
      </c>
      <c r="J207">
        <v>3</v>
      </c>
      <c r="K207">
        <v>4</v>
      </c>
      <c r="L207" s="41">
        <f t="shared" si="9"/>
        <v>32</v>
      </c>
      <c r="P207" s="4"/>
      <c r="Q207" s="41">
        <f t="shared" si="10"/>
        <v>21</v>
      </c>
      <c r="R207" s="41">
        <f t="shared" si="11"/>
        <v>11</v>
      </c>
    </row>
    <row r="208" spans="1:18">
      <c r="A208">
        <v>25869</v>
      </c>
      <c r="B208" s="5">
        <v>0</v>
      </c>
      <c r="C208">
        <v>0</v>
      </c>
      <c r="D208">
        <v>2</v>
      </c>
      <c r="E208">
        <v>2</v>
      </c>
      <c r="F208">
        <v>2</v>
      </c>
      <c r="G208">
        <v>2</v>
      </c>
      <c r="H208">
        <v>2</v>
      </c>
      <c r="I208" s="2">
        <v>1</v>
      </c>
      <c r="J208">
        <v>2</v>
      </c>
      <c r="K208">
        <v>4</v>
      </c>
      <c r="L208" s="41">
        <f t="shared" si="9"/>
        <v>17</v>
      </c>
      <c r="P208" s="4"/>
      <c r="Q208" s="41">
        <f t="shared" si="10"/>
        <v>10</v>
      </c>
      <c r="R208" s="41">
        <f t="shared" si="11"/>
        <v>7</v>
      </c>
    </row>
    <row r="209" spans="1:18">
      <c r="A209">
        <v>25875</v>
      </c>
      <c r="B209" s="5">
        <v>0</v>
      </c>
      <c r="C209">
        <v>0</v>
      </c>
      <c r="D209">
        <v>4</v>
      </c>
      <c r="E209">
        <v>1</v>
      </c>
      <c r="F209">
        <v>1</v>
      </c>
      <c r="G209">
        <v>4</v>
      </c>
      <c r="H209">
        <v>1</v>
      </c>
      <c r="I209" s="2">
        <v>1</v>
      </c>
      <c r="J209">
        <v>1</v>
      </c>
      <c r="K209">
        <v>1</v>
      </c>
      <c r="L209" s="41">
        <f t="shared" si="9"/>
        <v>14</v>
      </c>
      <c r="P209" s="4"/>
      <c r="Q209" s="41">
        <f t="shared" si="10"/>
        <v>11</v>
      </c>
      <c r="R209" s="41">
        <f t="shared" si="11"/>
        <v>3</v>
      </c>
    </row>
    <row r="210" spans="1:18">
      <c r="A210">
        <v>25900</v>
      </c>
      <c r="B210" s="5" t="s">
        <v>144</v>
      </c>
      <c r="C210">
        <v>10</v>
      </c>
      <c r="D210">
        <v>5</v>
      </c>
      <c r="E210">
        <v>3</v>
      </c>
      <c r="F210">
        <v>3</v>
      </c>
      <c r="G210">
        <v>4</v>
      </c>
      <c r="H210">
        <v>2</v>
      </c>
      <c r="I210" s="2">
        <v>5</v>
      </c>
      <c r="J210">
        <v>4</v>
      </c>
      <c r="K210">
        <v>4</v>
      </c>
      <c r="L210" s="41">
        <f t="shared" si="9"/>
        <v>30</v>
      </c>
      <c r="P210" s="4"/>
      <c r="Q210" s="41">
        <f t="shared" si="10"/>
        <v>17</v>
      </c>
      <c r="R210" s="41">
        <f t="shared" si="11"/>
        <v>13</v>
      </c>
    </row>
    <row r="211" spans="1:18">
      <c r="A211">
        <v>25928</v>
      </c>
      <c r="B211" s="5" t="s">
        <v>85</v>
      </c>
      <c r="C211">
        <v>0</v>
      </c>
      <c r="D211">
        <v>2</v>
      </c>
      <c r="E211">
        <v>4</v>
      </c>
      <c r="F211">
        <v>2</v>
      </c>
      <c r="G211">
        <v>4</v>
      </c>
      <c r="H211">
        <v>1</v>
      </c>
      <c r="I211" s="2">
        <v>1</v>
      </c>
      <c r="J211">
        <v>4</v>
      </c>
      <c r="K211">
        <v>2</v>
      </c>
      <c r="L211" s="41">
        <f t="shared" si="9"/>
        <v>20</v>
      </c>
      <c r="P211" s="4"/>
      <c r="Q211" s="41">
        <f t="shared" si="10"/>
        <v>13</v>
      </c>
      <c r="R211" s="41">
        <f t="shared" si="11"/>
        <v>7</v>
      </c>
    </row>
    <row r="212" spans="1:18">
      <c r="A212">
        <v>25942</v>
      </c>
      <c r="B212" s="5">
        <v>0</v>
      </c>
      <c r="C212">
        <v>0</v>
      </c>
      <c r="D212">
        <v>4</v>
      </c>
      <c r="E212">
        <v>5</v>
      </c>
      <c r="F212">
        <v>5</v>
      </c>
      <c r="G212">
        <v>5</v>
      </c>
      <c r="H212">
        <v>2</v>
      </c>
      <c r="I212" s="2">
        <v>4</v>
      </c>
      <c r="J212">
        <v>1</v>
      </c>
      <c r="K212">
        <v>1</v>
      </c>
      <c r="L212" s="41">
        <f t="shared" si="9"/>
        <v>27</v>
      </c>
      <c r="P212" s="4"/>
      <c r="Q212" s="41">
        <f t="shared" si="10"/>
        <v>21</v>
      </c>
      <c r="R212" s="41">
        <f t="shared" si="11"/>
        <v>6</v>
      </c>
    </row>
    <row r="213" spans="1:18">
      <c r="A213">
        <v>25944</v>
      </c>
      <c r="B213" s="5" t="s">
        <v>136</v>
      </c>
      <c r="C213">
        <v>0</v>
      </c>
      <c r="D213">
        <v>5</v>
      </c>
      <c r="E213">
        <v>4</v>
      </c>
      <c r="F213">
        <v>3</v>
      </c>
      <c r="G213">
        <v>5</v>
      </c>
      <c r="H213">
        <v>2</v>
      </c>
      <c r="I213" s="2">
        <v>1</v>
      </c>
      <c r="J213">
        <v>2</v>
      </c>
      <c r="K213">
        <v>2</v>
      </c>
      <c r="L213" s="41">
        <f t="shared" si="9"/>
        <v>24</v>
      </c>
      <c r="P213" s="4"/>
      <c r="Q213" s="41">
        <f t="shared" si="10"/>
        <v>19</v>
      </c>
      <c r="R213" s="41">
        <f t="shared" si="11"/>
        <v>5</v>
      </c>
    </row>
    <row r="214" spans="1:18">
      <c r="A214">
        <v>25982</v>
      </c>
      <c r="B214" s="5">
        <v>0</v>
      </c>
      <c r="C214">
        <v>0</v>
      </c>
      <c r="D214">
        <v>3</v>
      </c>
      <c r="E214">
        <v>3</v>
      </c>
      <c r="F214">
        <v>3</v>
      </c>
      <c r="G214">
        <v>5</v>
      </c>
      <c r="H214">
        <v>3</v>
      </c>
      <c r="I214" s="2">
        <v>3</v>
      </c>
      <c r="J214">
        <v>4</v>
      </c>
      <c r="K214">
        <v>2</v>
      </c>
      <c r="L214" s="41">
        <f t="shared" si="9"/>
        <v>26</v>
      </c>
      <c r="P214" s="4"/>
      <c r="Q214" s="41">
        <f t="shared" si="10"/>
        <v>17</v>
      </c>
      <c r="R214" s="41">
        <f t="shared" si="11"/>
        <v>9</v>
      </c>
    </row>
    <row r="215" spans="1:18">
      <c r="A215">
        <v>25983</v>
      </c>
      <c r="B215" s="5">
        <v>0</v>
      </c>
      <c r="C215">
        <v>0</v>
      </c>
      <c r="D215">
        <v>5</v>
      </c>
      <c r="E215">
        <v>2</v>
      </c>
      <c r="F215">
        <v>2</v>
      </c>
      <c r="G215">
        <v>2</v>
      </c>
      <c r="H215">
        <v>1</v>
      </c>
      <c r="I215" s="2">
        <v>1</v>
      </c>
      <c r="J215">
        <v>1</v>
      </c>
      <c r="K215">
        <v>4</v>
      </c>
      <c r="L215" s="41">
        <f t="shared" si="9"/>
        <v>18</v>
      </c>
      <c r="P215" s="4"/>
      <c r="Q215" s="41">
        <f t="shared" si="10"/>
        <v>12</v>
      </c>
      <c r="R215" s="41">
        <f t="shared" si="11"/>
        <v>6</v>
      </c>
    </row>
    <row r="216" spans="1:18">
      <c r="A216">
        <v>25984</v>
      </c>
      <c r="B216" s="5">
        <v>0</v>
      </c>
      <c r="C216">
        <v>0</v>
      </c>
      <c r="D216">
        <v>3</v>
      </c>
      <c r="E216">
        <v>1</v>
      </c>
      <c r="F216">
        <v>1</v>
      </c>
      <c r="G216">
        <v>4</v>
      </c>
      <c r="H216">
        <v>4</v>
      </c>
      <c r="I216" s="2">
        <v>1</v>
      </c>
      <c r="J216">
        <v>1</v>
      </c>
      <c r="K216">
        <v>3</v>
      </c>
      <c r="L216" s="41">
        <f t="shared" si="9"/>
        <v>18</v>
      </c>
      <c r="P216" s="4"/>
      <c r="Q216" s="41">
        <f t="shared" si="10"/>
        <v>13</v>
      </c>
      <c r="R216" s="41">
        <f t="shared" si="11"/>
        <v>5</v>
      </c>
    </row>
    <row r="217" spans="1:18">
      <c r="A217">
        <v>26020</v>
      </c>
      <c r="B217" s="5" t="s">
        <v>145</v>
      </c>
      <c r="C217">
        <v>0</v>
      </c>
      <c r="D217">
        <v>5</v>
      </c>
      <c r="E217">
        <v>4</v>
      </c>
      <c r="F217">
        <v>3</v>
      </c>
      <c r="G217">
        <v>4</v>
      </c>
      <c r="H217">
        <v>2</v>
      </c>
      <c r="I217" s="2">
        <v>1</v>
      </c>
      <c r="J217">
        <v>4</v>
      </c>
      <c r="K217">
        <v>3</v>
      </c>
      <c r="L217" s="41">
        <f t="shared" si="9"/>
        <v>26</v>
      </c>
      <c r="P217" s="4"/>
      <c r="Q217" s="41">
        <f t="shared" si="10"/>
        <v>18</v>
      </c>
      <c r="R217" s="41">
        <f t="shared" si="11"/>
        <v>8</v>
      </c>
    </row>
    <row r="218" spans="1:18">
      <c r="A218">
        <v>26036</v>
      </c>
      <c r="B218" s="5" t="s">
        <v>138</v>
      </c>
      <c r="C218">
        <v>2</v>
      </c>
      <c r="D218">
        <v>5</v>
      </c>
      <c r="E218">
        <v>5</v>
      </c>
      <c r="F218">
        <v>5</v>
      </c>
      <c r="G218">
        <v>5</v>
      </c>
      <c r="H218">
        <v>3</v>
      </c>
      <c r="I218" s="2">
        <v>2</v>
      </c>
      <c r="J218">
        <v>4</v>
      </c>
      <c r="K218">
        <v>5</v>
      </c>
      <c r="L218" s="41">
        <f t="shared" si="9"/>
        <v>34</v>
      </c>
      <c r="P218" s="4"/>
      <c r="Q218" s="41">
        <f t="shared" si="10"/>
        <v>23</v>
      </c>
      <c r="R218" s="41">
        <f t="shared" si="11"/>
        <v>11</v>
      </c>
    </row>
    <row r="219" spans="1:18">
      <c r="A219">
        <v>26037</v>
      </c>
      <c r="B219" s="5">
        <v>0</v>
      </c>
      <c r="C219">
        <v>0</v>
      </c>
      <c r="D219">
        <v>4</v>
      </c>
      <c r="E219">
        <v>3</v>
      </c>
      <c r="F219">
        <v>3</v>
      </c>
      <c r="G219">
        <v>3</v>
      </c>
      <c r="H219">
        <v>1</v>
      </c>
      <c r="I219" s="2">
        <v>1</v>
      </c>
      <c r="J219">
        <v>1</v>
      </c>
      <c r="K219">
        <v>3</v>
      </c>
      <c r="L219" s="41">
        <f t="shared" si="9"/>
        <v>19</v>
      </c>
      <c r="P219" s="4"/>
      <c r="Q219" s="41">
        <f t="shared" si="10"/>
        <v>14</v>
      </c>
      <c r="R219" s="41">
        <f t="shared" si="11"/>
        <v>5</v>
      </c>
    </row>
    <row r="220" spans="1:18">
      <c r="A220">
        <v>26041</v>
      </c>
      <c r="B220" s="5">
        <v>0</v>
      </c>
      <c r="C220">
        <v>0</v>
      </c>
      <c r="D220">
        <v>5</v>
      </c>
      <c r="E220">
        <v>3</v>
      </c>
      <c r="F220">
        <v>3</v>
      </c>
      <c r="G220">
        <v>3</v>
      </c>
      <c r="H220">
        <v>3</v>
      </c>
      <c r="I220" s="2">
        <v>2</v>
      </c>
      <c r="J220">
        <v>3</v>
      </c>
      <c r="K220">
        <v>4</v>
      </c>
      <c r="L220" s="41">
        <f t="shared" si="9"/>
        <v>26</v>
      </c>
      <c r="P220" s="4"/>
      <c r="Q220" s="41">
        <f t="shared" si="10"/>
        <v>17</v>
      </c>
      <c r="R220" s="41">
        <f t="shared" si="11"/>
        <v>9</v>
      </c>
    </row>
    <row r="221" spans="1:18">
      <c r="A221">
        <v>26045</v>
      </c>
      <c r="B221" s="5" t="s">
        <v>92</v>
      </c>
      <c r="C221">
        <v>0</v>
      </c>
      <c r="D221">
        <v>5</v>
      </c>
      <c r="E221">
        <v>4</v>
      </c>
      <c r="F221">
        <v>4</v>
      </c>
      <c r="G221">
        <v>4</v>
      </c>
      <c r="H221">
        <v>2</v>
      </c>
      <c r="I221" s="2">
        <v>5</v>
      </c>
      <c r="J221">
        <v>2</v>
      </c>
      <c r="K221">
        <v>2</v>
      </c>
      <c r="L221" s="41">
        <f t="shared" si="9"/>
        <v>28</v>
      </c>
      <c r="P221" s="4"/>
      <c r="Q221" s="41">
        <f t="shared" si="10"/>
        <v>19</v>
      </c>
      <c r="R221" s="41">
        <f t="shared" si="11"/>
        <v>9</v>
      </c>
    </row>
    <row r="222" spans="1:18">
      <c r="A222">
        <v>26047</v>
      </c>
      <c r="B222" s="5">
        <v>1</v>
      </c>
      <c r="C222">
        <v>1</v>
      </c>
      <c r="D222">
        <v>4</v>
      </c>
      <c r="E222">
        <v>4</v>
      </c>
      <c r="F222">
        <v>5</v>
      </c>
      <c r="G222">
        <v>5</v>
      </c>
      <c r="H222">
        <v>3</v>
      </c>
      <c r="I222" s="2">
        <v>4</v>
      </c>
      <c r="J222">
        <v>3</v>
      </c>
      <c r="K222">
        <v>5</v>
      </c>
      <c r="L222" s="41">
        <f t="shared" si="9"/>
        <v>33</v>
      </c>
      <c r="P222" s="4"/>
      <c r="Q222" s="41">
        <f t="shared" si="10"/>
        <v>21</v>
      </c>
      <c r="R222" s="41">
        <f t="shared" si="11"/>
        <v>12</v>
      </c>
    </row>
    <row r="223" spans="1:18">
      <c r="A223">
        <v>26050</v>
      </c>
      <c r="B223" s="5">
        <v>0</v>
      </c>
      <c r="C223">
        <v>0</v>
      </c>
      <c r="D223">
        <v>2</v>
      </c>
      <c r="E223">
        <v>4</v>
      </c>
      <c r="F223">
        <v>4</v>
      </c>
      <c r="G223">
        <v>4</v>
      </c>
      <c r="H223">
        <v>2</v>
      </c>
      <c r="I223" s="2">
        <v>4</v>
      </c>
      <c r="J223">
        <v>2</v>
      </c>
      <c r="K223">
        <v>3</v>
      </c>
      <c r="L223" s="41">
        <f t="shared" si="9"/>
        <v>25</v>
      </c>
      <c r="P223" s="4"/>
      <c r="Q223" s="41">
        <f t="shared" si="10"/>
        <v>16</v>
      </c>
      <c r="R223" s="41">
        <f t="shared" si="11"/>
        <v>9</v>
      </c>
    </row>
    <row r="224" spans="1:18">
      <c r="A224">
        <v>26051</v>
      </c>
      <c r="B224" s="5" t="s">
        <v>146</v>
      </c>
      <c r="C224">
        <v>0</v>
      </c>
      <c r="D224">
        <v>4</v>
      </c>
      <c r="E224">
        <v>3</v>
      </c>
      <c r="F224">
        <v>4</v>
      </c>
      <c r="G224">
        <v>5</v>
      </c>
      <c r="H224">
        <v>5</v>
      </c>
      <c r="I224" s="2">
        <v>1</v>
      </c>
      <c r="J224">
        <v>2</v>
      </c>
      <c r="K224">
        <v>1</v>
      </c>
      <c r="L224" s="41">
        <f t="shared" si="9"/>
        <v>25</v>
      </c>
      <c r="P224" s="4"/>
      <c r="Q224" s="41">
        <f t="shared" si="10"/>
        <v>21</v>
      </c>
      <c r="R224" s="41">
        <f t="shared" si="11"/>
        <v>4</v>
      </c>
    </row>
    <row r="225" spans="1:18">
      <c r="A225">
        <v>26052</v>
      </c>
      <c r="B225" s="5">
        <v>0</v>
      </c>
      <c r="C225">
        <v>0</v>
      </c>
      <c r="D225">
        <v>5</v>
      </c>
      <c r="E225">
        <v>4</v>
      </c>
      <c r="F225">
        <v>4</v>
      </c>
      <c r="G225">
        <v>5</v>
      </c>
      <c r="H225">
        <v>3</v>
      </c>
      <c r="I225" s="2">
        <v>1</v>
      </c>
      <c r="J225">
        <v>3</v>
      </c>
      <c r="K225">
        <v>3</v>
      </c>
      <c r="L225" s="41">
        <f t="shared" si="9"/>
        <v>28</v>
      </c>
      <c r="P225" s="4"/>
      <c r="Q225" s="41">
        <f t="shared" si="10"/>
        <v>21</v>
      </c>
      <c r="R225" s="41">
        <f t="shared" si="11"/>
        <v>7</v>
      </c>
    </row>
    <row r="226" spans="1:18">
      <c r="A226">
        <v>26053</v>
      </c>
      <c r="B226" s="5" t="s">
        <v>92</v>
      </c>
      <c r="C226">
        <v>0</v>
      </c>
      <c r="D226">
        <v>2</v>
      </c>
      <c r="E226">
        <v>3</v>
      </c>
      <c r="F226">
        <v>3</v>
      </c>
      <c r="G226">
        <v>3</v>
      </c>
      <c r="H226">
        <v>1</v>
      </c>
      <c r="I226" s="2">
        <v>1</v>
      </c>
      <c r="J226">
        <v>3</v>
      </c>
      <c r="K226">
        <v>2</v>
      </c>
      <c r="L226" s="41">
        <f t="shared" si="9"/>
        <v>18</v>
      </c>
      <c r="P226" s="4"/>
      <c r="Q226" s="41">
        <f t="shared" si="10"/>
        <v>12</v>
      </c>
      <c r="R226" s="41">
        <f t="shared" si="11"/>
        <v>6</v>
      </c>
    </row>
    <row r="227" spans="1:18">
      <c r="A227">
        <v>26056</v>
      </c>
      <c r="B227" s="5">
        <v>0</v>
      </c>
      <c r="C227">
        <v>0</v>
      </c>
      <c r="D227">
        <v>4</v>
      </c>
      <c r="E227">
        <v>4</v>
      </c>
      <c r="F227">
        <v>4</v>
      </c>
      <c r="G227">
        <v>4</v>
      </c>
      <c r="H227">
        <v>2</v>
      </c>
      <c r="I227" s="2">
        <v>2</v>
      </c>
      <c r="J227">
        <v>2</v>
      </c>
      <c r="K227">
        <v>2</v>
      </c>
      <c r="L227" s="41">
        <f t="shared" si="9"/>
        <v>24</v>
      </c>
      <c r="P227" s="4"/>
      <c r="Q227" s="41">
        <f t="shared" si="10"/>
        <v>18</v>
      </c>
      <c r="R227" s="41">
        <f t="shared" si="11"/>
        <v>6</v>
      </c>
    </row>
    <row r="228" spans="1:18">
      <c r="A228">
        <v>26058</v>
      </c>
      <c r="B228" s="5" t="s">
        <v>89</v>
      </c>
      <c r="C228">
        <v>2</v>
      </c>
      <c r="D228">
        <v>4</v>
      </c>
      <c r="E228">
        <v>4</v>
      </c>
      <c r="F228">
        <v>4</v>
      </c>
      <c r="G228">
        <v>4</v>
      </c>
      <c r="H228">
        <v>2</v>
      </c>
      <c r="I228" s="2">
        <v>2</v>
      </c>
      <c r="J228">
        <v>4</v>
      </c>
      <c r="K228">
        <v>4</v>
      </c>
      <c r="L228" s="41">
        <f t="shared" si="9"/>
        <v>28</v>
      </c>
      <c r="P228" s="4"/>
      <c r="Q228" s="41">
        <f t="shared" si="10"/>
        <v>18</v>
      </c>
      <c r="R228" s="41">
        <f t="shared" si="11"/>
        <v>10</v>
      </c>
    </row>
    <row r="229" spans="1:18">
      <c r="A229">
        <v>26062</v>
      </c>
      <c r="B229" s="5">
        <v>0</v>
      </c>
      <c r="C229">
        <v>0</v>
      </c>
      <c r="D229">
        <v>3</v>
      </c>
      <c r="E229">
        <v>4</v>
      </c>
      <c r="F229">
        <v>2</v>
      </c>
      <c r="G229">
        <v>4</v>
      </c>
      <c r="H229">
        <v>1</v>
      </c>
      <c r="I229" s="2">
        <v>1</v>
      </c>
      <c r="J229">
        <v>2</v>
      </c>
      <c r="K229">
        <v>1</v>
      </c>
      <c r="L229" s="41">
        <f t="shared" si="9"/>
        <v>18</v>
      </c>
      <c r="P229" s="4"/>
      <c r="Q229" s="41">
        <f t="shared" si="10"/>
        <v>14</v>
      </c>
      <c r="R229" s="41">
        <f t="shared" si="11"/>
        <v>4</v>
      </c>
    </row>
    <row r="230" spans="1:18">
      <c r="A230">
        <v>26068</v>
      </c>
      <c r="B230" s="5" t="s">
        <v>85</v>
      </c>
      <c r="C230">
        <v>0</v>
      </c>
      <c r="D230">
        <v>5</v>
      </c>
      <c r="E230">
        <v>4</v>
      </c>
      <c r="F230">
        <v>3</v>
      </c>
      <c r="G230">
        <v>5</v>
      </c>
      <c r="H230">
        <v>2</v>
      </c>
      <c r="I230" s="2">
        <v>2</v>
      </c>
      <c r="J230">
        <v>4</v>
      </c>
      <c r="K230">
        <v>1</v>
      </c>
      <c r="L230" s="41">
        <f t="shared" si="9"/>
        <v>26</v>
      </c>
      <c r="P230" s="4"/>
      <c r="Q230" s="41">
        <f t="shared" si="10"/>
        <v>19</v>
      </c>
      <c r="R230" s="41">
        <f t="shared" si="11"/>
        <v>7</v>
      </c>
    </row>
    <row r="231" spans="1:18">
      <c r="A231">
        <v>26082</v>
      </c>
      <c r="B231" s="5" t="s">
        <v>92</v>
      </c>
      <c r="C231">
        <v>0</v>
      </c>
      <c r="D231">
        <v>5</v>
      </c>
      <c r="E231">
        <v>4</v>
      </c>
      <c r="F231">
        <v>2</v>
      </c>
      <c r="G231">
        <v>4</v>
      </c>
      <c r="H231">
        <v>4</v>
      </c>
      <c r="I231" s="2">
        <v>1</v>
      </c>
      <c r="J231">
        <v>1</v>
      </c>
      <c r="K231">
        <v>2</v>
      </c>
      <c r="L231" s="41">
        <f t="shared" si="9"/>
        <v>23</v>
      </c>
      <c r="P231" s="4"/>
      <c r="Q231" s="41">
        <f t="shared" si="10"/>
        <v>19</v>
      </c>
      <c r="R231" s="41">
        <f t="shared" si="11"/>
        <v>4</v>
      </c>
    </row>
    <row r="232" spans="1:18">
      <c r="A232">
        <v>26127</v>
      </c>
      <c r="B232" s="5">
        <v>0</v>
      </c>
      <c r="C232">
        <v>0</v>
      </c>
      <c r="D232">
        <v>2</v>
      </c>
      <c r="E232">
        <v>2</v>
      </c>
      <c r="F232">
        <v>2</v>
      </c>
      <c r="G232">
        <v>4</v>
      </c>
      <c r="H232">
        <v>2</v>
      </c>
      <c r="I232" s="2">
        <v>2</v>
      </c>
      <c r="J232">
        <v>5</v>
      </c>
      <c r="K232">
        <v>4</v>
      </c>
      <c r="L232" s="41">
        <f t="shared" si="9"/>
        <v>23</v>
      </c>
      <c r="P232" s="4"/>
      <c r="Q232" s="41">
        <f t="shared" si="10"/>
        <v>12</v>
      </c>
      <c r="R232" s="41">
        <f t="shared" si="11"/>
        <v>11</v>
      </c>
    </row>
    <row r="233" spans="1:18">
      <c r="A233">
        <v>26145</v>
      </c>
      <c r="B233" s="5" t="s">
        <v>147</v>
      </c>
      <c r="C233">
        <v>0</v>
      </c>
      <c r="D233">
        <v>2</v>
      </c>
      <c r="E233">
        <v>3</v>
      </c>
      <c r="F233">
        <v>3</v>
      </c>
      <c r="G233">
        <v>4</v>
      </c>
      <c r="H233">
        <v>3</v>
      </c>
      <c r="I233" s="2">
        <v>1</v>
      </c>
      <c r="J233">
        <v>2</v>
      </c>
      <c r="K233">
        <v>3</v>
      </c>
      <c r="L233" s="41">
        <f t="shared" si="9"/>
        <v>21</v>
      </c>
      <c r="P233" s="4"/>
      <c r="Q233" s="41">
        <f t="shared" si="10"/>
        <v>15</v>
      </c>
      <c r="R233" s="41">
        <f t="shared" si="11"/>
        <v>6</v>
      </c>
    </row>
    <row r="234" spans="1:18">
      <c r="A234">
        <v>26150</v>
      </c>
      <c r="B234" s="5" t="s">
        <v>143</v>
      </c>
      <c r="C234">
        <v>0</v>
      </c>
      <c r="D234">
        <v>4</v>
      </c>
      <c r="E234">
        <v>3</v>
      </c>
      <c r="F234">
        <v>3</v>
      </c>
      <c r="G234">
        <v>2</v>
      </c>
      <c r="H234">
        <v>2</v>
      </c>
      <c r="I234" s="2">
        <v>4</v>
      </c>
      <c r="J234">
        <v>1</v>
      </c>
      <c r="K234">
        <v>2</v>
      </c>
      <c r="L234" s="41">
        <f t="shared" si="9"/>
        <v>21</v>
      </c>
      <c r="P234" s="4"/>
      <c r="Q234" s="41">
        <f t="shared" si="10"/>
        <v>14</v>
      </c>
      <c r="R234" s="41">
        <f t="shared" si="11"/>
        <v>7</v>
      </c>
    </row>
    <row r="235" spans="1:18">
      <c r="A235">
        <v>26167</v>
      </c>
      <c r="B235" s="5" t="s">
        <v>101</v>
      </c>
      <c r="C235">
        <v>0</v>
      </c>
      <c r="D235">
        <v>5</v>
      </c>
      <c r="E235">
        <v>1</v>
      </c>
      <c r="F235">
        <v>1</v>
      </c>
      <c r="G235">
        <v>5</v>
      </c>
      <c r="H235">
        <v>5</v>
      </c>
      <c r="I235" s="2">
        <v>3</v>
      </c>
      <c r="J235">
        <v>1</v>
      </c>
      <c r="K235">
        <v>5</v>
      </c>
      <c r="L235" s="41">
        <f t="shared" si="9"/>
        <v>26</v>
      </c>
      <c r="P235" s="4"/>
      <c r="Q235" s="41">
        <f t="shared" si="10"/>
        <v>17</v>
      </c>
      <c r="R235" s="41">
        <f t="shared" si="11"/>
        <v>9</v>
      </c>
    </row>
    <row r="236" spans="1:18">
      <c r="A236">
        <v>26192</v>
      </c>
      <c r="B236" s="5">
        <v>3</v>
      </c>
      <c r="C236">
        <v>3</v>
      </c>
      <c r="D236">
        <v>5</v>
      </c>
      <c r="E236">
        <v>5</v>
      </c>
      <c r="F236">
        <v>1</v>
      </c>
      <c r="G236">
        <v>5</v>
      </c>
      <c r="H236">
        <v>4</v>
      </c>
      <c r="I236" s="2">
        <v>1</v>
      </c>
      <c r="J236">
        <v>2</v>
      </c>
      <c r="K236">
        <v>3</v>
      </c>
      <c r="L236" s="41">
        <f t="shared" si="9"/>
        <v>26</v>
      </c>
      <c r="P236" s="4"/>
      <c r="Q236" s="41">
        <f t="shared" si="10"/>
        <v>20</v>
      </c>
      <c r="R236" s="41">
        <f t="shared" si="11"/>
        <v>6</v>
      </c>
    </row>
    <row r="237" spans="1:18">
      <c r="A237">
        <v>24168</v>
      </c>
      <c r="B237" s="5" t="s">
        <v>148</v>
      </c>
      <c r="C237">
        <v>0</v>
      </c>
      <c r="D237">
        <v>5</v>
      </c>
      <c r="E237">
        <v>5</v>
      </c>
      <c r="F237">
        <v>5</v>
      </c>
      <c r="G237">
        <v>5</v>
      </c>
      <c r="H237">
        <v>4</v>
      </c>
      <c r="I237" s="2">
        <v>3</v>
      </c>
      <c r="J237">
        <v>3</v>
      </c>
      <c r="K237">
        <v>5</v>
      </c>
      <c r="L237" s="41">
        <f t="shared" si="9"/>
        <v>35</v>
      </c>
      <c r="P237" s="4"/>
      <c r="Q237" s="41">
        <f t="shared" si="10"/>
        <v>24</v>
      </c>
      <c r="R237" s="41">
        <f t="shared" si="11"/>
        <v>11</v>
      </c>
    </row>
    <row r="238" spans="1:18">
      <c r="A238">
        <v>24324</v>
      </c>
      <c r="B238" s="5">
        <v>1</v>
      </c>
      <c r="C238">
        <v>1</v>
      </c>
      <c r="D238">
        <v>4</v>
      </c>
      <c r="E238">
        <v>5</v>
      </c>
      <c r="F238">
        <v>5</v>
      </c>
      <c r="G238">
        <v>4</v>
      </c>
      <c r="H238">
        <v>4</v>
      </c>
      <c r="I238" s="2">
        <v>2</v>
      </c>
      <c r="J238">
        <v>2</v>
      </c>
      <c r="K238">
        <v>4</v>
      </c>
      <c r="L238" s="41">
        <f t="shared" si="9"/>
        <v>30</v>
      </c>
      <c r="P238" s="4"/>
      <c r="Q238" s="41">
        <f t="shared" si="10"/>
        <v>22</v>
      </c>
      <c r="R238" s="41">
        <f t="shared" si="11"/>
        <v>8</v>
      </c>
    </row>
    <row r="239" spans="1:18">
      <c r="A239">
        <v>25968</v>
      </c>
      <c r="B239" s="5" t="s">
        <v>149</v>
      </c>
      <c r="C239">
        <v>0</v>
      </c>
      <c r="D239">
        <v>4</v>
      </c>
      <c r="E239">
        <v>2</v>
      </c>
      <c r="F239">
        <v>1</v>
      </c>
      <c r="G239">
        <v>4</v>
      </c>
      <c r="H239">
        <v>1</v>
      </c>
      <c r="I239" s="2">
        <v>1</v>
      </c>
      <c r="J239">
        <v>1</v>
      </c>
      <c r="K239">
        <v>1</v>
      </c>
      <c r="L239" s="41">
        <f t="shared" si="9"/>
        <v>15</v>
      </c>
      <c r="P239" s="4"/>
      <c r="Q239" s="41">
        <f t="shared" si="10"/>
        <v>12</v>
      </c>
      <c r="R239" s="41">
        <f t="shared" si="11"/>
        <v>3</v>
      </c>
    </row>
    <row r="240" spans="1:18">
      <c r="A240">
        <v>26228</v>
      </c>
      <c r="B240" s="5" t="s">
        <v>150</v>
      </c>
      <c r="C240">
        <v>2</v>
      </c>
      <c r="D240">
        <v>5</v>
      </c>
      <c r="E240">
        <v>5</v>
      </c>
      <c r="F240">
        <v>5</v>
      </c>
      <c r="G240">
        <v>5</v>
      </c>
      <c r="H240">
        <v>4</v>
      </c>
      <c r="I240" s="2">
        <v>3</v>
      </c>
      <c r="J240">
        <v>4</v>
      </c>
      <c r="K240">
        <v>5</v>
      </c>
      <c r="L240" s="41">
        <f t="shared" si="9"/>
        <v>36</v>
      </c>
      <c r="P240" s="4"/>
      <c r="Q240" s="41">
        <f t="shared" si="10"/>
        <v>24</v>
      </c>
      <c r="R240" s="41">
        <f t="shared" si="11"/>
        <v>12</v>
      </c>
    </row>
    <row r="241" spans="1:18">
      <c r="A241">
        <v>26230</v>
      </c>
      <c r="B241" s="5" t="s">
        <v>83</v>
      </c>
      <c r="C241">
        <v>0</v>
      </c>
      <c r="D241">
        <v>5</v>
      </c>
      <c r="E241">
        <v>3</v>
      </c>
      <c r="F241">
        <v>3</v>
      </c>
      <c r="G241">
        <v>4</v>
      </c>
      <c r="H241">
        <v>2</v>
      </c>
      <c r="I241" s="2">
        <v>1</v>
      </c>
      <c r="J241">
        <v>2</v>
      </c>
      <c r="K241">
        <v>1</v>
      </c>
      <c r="L241" s="41">
        <f t="shared" si="9"/>
        <v>21</v>
      </c>
      <c r="P241" s="4"/>
      <c r="Q241" s="41">
        <f t="shared" si="10"/>
        <v>17</v>
      </c>
      <c r="R241" s="41">
        <f t="shared" si="11"/>
        <v>4</v>
      </c>
    </row>
    <row r="242" spans="1:18">
      <c r="A242">
        <v>26270</v>
      </c>
      <c r="B242" s="5" t="s">
        <v>120</v>
      </c>
      <c r="C242">
        <v>1</v>
      </c>
      <c r="D242">
        <v>1</v>
      </c>
      <c r="E242">
        <v>3</v>
      </c>
      <c r="F242">
        <v>1</v>
      </c>
      <c r="G242">
        <v>4</v>
      </c>
      <c r="H242">
        <v>2</v>
      </c>
      <c r="I242" s="2">
        <v>3</v>
      </c>
      <c r="J242">
        <v>4</v>
      </c>
      <c r="K242">
        <v>2</v>
      </c>
      <c r="L242" s="41">
        <f t="shared" si="9"/>
        <v>20</v>
      </c>
      <c r="P242" s="4"/>
      <c r="Q242" s="41">
        <f t="shared" si="10"/>
        <v>11</v>
      </c>
      <c r="R242" s="41">
        <f t="shared" si="11"/>
        <v>9</v>
      </c>
    </row>
    <row r="243" spans="1:18">
      <c r="A243">
        <v>26309</v>
      </c>
      <c r="B243" s="5" t="s">
        <v>151</v>
      </c>
      <c r="C243">
        <v>0</v>
      </c>
      <c r="D243">
        <v>4</v>
      </c>
      <c r="E243">
        <v>3</v>
      </c>
      <c r="F243">
        <v>3</v>
      </c>
      <c r="G243">
        <v>2</v>
      </c>
      <c r="H243">
        <v>3</v>
      </c>
      <c r="I243" s="2">
        <v>4</v>
      </c>
      <c r="J243">
        <v>5</v>
      </c>
      <c r="K243">
        <v>2</v>
      </c>
      <c r="L243" s="41">
        <f t="shared" si="9"/>
        <v>26</v>
      </c>
      <c r="P243" s="4"/>
      <c r="Q243" s="41">
        <f t="shared" si="10"/>
        <v>15</v>
      </c>
      <c r="R243" s="41">
        <f t="shared" si="11"/>
        <v>11</v>
      </c>
    </row>
    <row r="244" spans="1:18">
      <c r="A244">
        <v>26311</v>
      </c>
      <c r="B244" s="5">
        <v>0</v>
      </c>
      <c r="C244">
        <v>0</v>
      </c>
      <c r="D244">
        <v>4</v>
      </c>
      <c r="E244">
        <v>3</v>
      </c>
      <c r="F244">
        <v>3</v>
      </c>
      <c r="G244">
        <v>5</v>
      </c>
      <c r="H244">
        <v>2</v>
      </c>
      <c r="I244" s="2">
        <v>2</v>
      </c>
      <c r="J244">
        <v>2</v>
      </c>
      <c r="K244">
        <v>4</v>
      </c>
      <c r="L244" s="41">
        <f t="shared" si="9"/>
        <v>25</v>
      </c>
      <c r="P244" s="4"/>
      <c r="Q244" s="41">
        <f t="shared" si="10"/>
        <v>17</v>
      </c>
      <c r="R244" s="41">
        <f t="shared" si="11"/>
        <v>8</v>
      </c>
    </row>
    <row r="245" spans="1:18">
      <c r="A245">
        <v>24707</v>
      </c>
      <c r="B245" s="5" t="s">
        <v>98</v>
      </c>
      <c r="C245">
        <v>0</v>
      </c>
      <c r="D245">
        <v>4</v>
      </c>
      <c r="E245">
        <v>4</v>
      </c>
      <c r="F245">
        <v>2</v>
      </c>
      <c r="G245">
        <v>4</v>
      </c>
      <c r="H245">
        <v>1</v>
      </c>
      <c r="I245" s="2">
        <v>5</v>
      </c>
      <c r="J245">
        <v>1</v>
      </c>
      <c r="K245">
        <v>3</v>
      </c>
      <c r="L245" s="41">
        <f t="shared" si="9"/>
        <v>24</v>
      </c>
      <c r="P245" s="4"/>
      <c r="Q245" s="41">
        <f t="shared" si="10"/>
        <v>15</v>
      </c>
      <c r="R245" s="41">
        <f t="shared" si="11"/>
        <v>9</v>
      </c>
    </row>
    <row r="246" spans="1:18">
      <c r="A246">
        <v>26334</v>
      </c>
      <c r="B246" s="5">
        <v>0</v>
      </c>
      <c r="C246">
        <v>0</v>
      </c>
      <c r="D246">
        <v>4</v>
      </c>
      <c r="E246">
        <v>4</v>
      </c>
      <c r="F246">
        <v>4</v>
      </c>
      <c r="G246">
        <v>5</v>
      </c>
      <c r="H246">
        <v>2</v>
      </c>
      <c r="I246" s="2">
        <v>4</v>
      </c>
      <c r="J246">
        <v>4</v>
      </c>
      <c r="K246">
        <v>2</v>
      </c>
      <c r="L246" s="41">
        <f t="shared" si="9"/>
        <v>29</v>
      </c>
      <c r="P246" s="4"/>
      <c r="Q246" s="41">
        <f t="shared" si="10"/>
        <v>19</v>
      </c>
      <c r="R246" s="41">
        <f t="shared" si="11"/>
        <v>10</v>
      </c>
    </row>
    <row r="247" spans="1:18">
      <c r="A247">
        <v>26337</v>
      </c>
      <c r="B247" s="5" t="s">
        <v>85</v>
      </c>
      <c r="C247">
        <v>0</v>
      </c>
      <c r="D247">
        <v>5</v>
      </c>
      <c r="E247">
        <v>4</v>
      </c>
      <c r="F247">
        <v>3</v>
      </c>
      <c r="G247">
        <v>4</v>
      </c>
      <c r="H247">
        <v>3</v>
      </c>
      <c r="I247" s="2">
        <v>2</v>
      </c>
      <c r="J247">
        <v>2</v>
      </c>
      <c r="K247">
        <v>5</v>
      </c>
      <c r="L247" s="41">
        <f t="shared" si="9"/>
        <v>28</v>
      </c>
      <c r="P247" s="4"/>
      <c r="Q247" s="41">
        <f t="shared" si="10"/>
        <v>19</v>
      </c>
      <c r="R247" s="41">
        <f t="shared" si="11"/>
        <v>9</v>
      </c>
    </row>
    <row r="248" spans="1:18">
      <c r="A248">
        <v>26332</v>
      </c>
      <c r="B248" s="5" t="s">
        <v>85</v>
      </c>
      <c r="C248">
        <v>0</v>
      </c>
      <c r="D248">
        <v>4</v>
      </c>
      <c r="E248">
        <v>4</v>
      </c>
      <c r="F248">
        <v>1</v>
      </c>
      <c r="G248">
        <v>5</v>
      </c>
      <c r="H248">
        <v>2</v>
      </c>
      <c r="I248" s="2">
        <v>1</v>
      </c>
      <c r="J248">
        <v>4</v>
      </c>
      <c r="K248">
        <v>2</v>
      </c>
      <c r="L248" s="41">
        <f t="shared" si="9"/>
        <v>23</v>
      </c>
      <c r="P248" s="4"/>
      <c r="Q248" s="41">
        <f t="shared" si="10"/>
        <v>16</v>
      </c>
      <c r="R248" s="41">
        <f t="shared" si="11"/>
        <v>7</v>
      </c>
    </row>
    <row r="249" spans="1:18">
      <c r="A249">
        <v>26359</v>
      </c>
      <c r="B249" s="5" t="s">
        <v>85</v>
      </c>
      <c r="C249">
        <v>0</v>
      </c>
      <c r="D249">
        <v>5</v>
      </c>
      <c r="E249">
        <v>3</v>
      </c>
      <c r="F249">
        <v>4</v>
      </c>
      <c r="G249">
        <v>4</v>
      </c>
      <c r="H249">
        <v>4</v>
      </c>
      <c r="I249" s="2">
        <v>2</v>
      </c>
      <c r="J249">
        <v>1</v>
      </c>
      <c r="K249">
        <v>4</v>
      </c>
      <c r="L249" s="41">
        <f t="shared" si="9"/>
        <v>27</v>
      </c>
      <c r="P249" s="4"/>
      <c r="Q249" s="41">
        <f t="shared" si="10"/>
        <v>20</v>
      </c>
      <c r="R249" s="41">
        <f t="shared" si="11"/>
        <v>7</v>
      </c>
    </row>
    <row r="250" spans="1:18">
      <c r="A250">
        <v>26372</v>
      </c>
      <c r="B250" s="5">
        <v>0</v>
      </c>
      <c r="C250">
        <v>0</v>
      </c>
      <c r="D250">
        <v>5</v>
      </c>
      <c r="E250">
        <v>1</v>
      </c>
      <c r="F250">
        <v>1</v>
      </c>
      <c r="G250">
        <v>3</v>
      </c>
      <c r="H250">
        <v>1</v>
      </c>
      <c r="I250" s="2">
        <v>1</v>
      </c>
      <c r="J250">
        <v>5</v>
      </c>
      <c r="K250">
        <v>5</v>
      </c>
      <c r="L250" s="41">
        <f t="shared" si="9"/>
        <v>22</v>
      </c>
      <c r="P250" s="4"/>
      <c r="Q250" s="41">
        <f t="shared" si="10"/>
        <v>11</v>
      </c>
      <c r="R250" s="41">
        <f t="shared" si="11"/>
        <v>11</v>
      </c>
    </row>
    <row r="251" spans="1:18" ht="409.5">
      <c r="A251">
        <v>26387</v>
      </c>
      <c r="B251" s="6" t="s">
        <v>152</v>
      </c>
      <c r="C251" s="1">
        <v>1</v>
      </c>
      <c r="D251">
        <v>1</v>
      </c>
      <c r="E251">
        <v>3</v>
      </c>
      <c r="F251">
        <v>2</v>
      </c>
      <c r="G251">
        <v>5</v>
      </c>
      <c r="H251">
        <v>1</v>
      </c>
      <c r="I251" s="2">
        <v>1</v>
      </c>
      <c r="J251">
        <v>5</v>
      </c>
      <c r="K251">
        <v>2</v>
      </c>
      <c r="L251" s="41">
        <f t="shared" si="9"/>
        <v>20</v>
      </c>
      <c r="P251" s="4"/>
      <c r="Q251" s="41">
        <f t="shared" si="10"/>
        <v>12</v>
      </c>
      <c r="R251" s="41">
        <f t="shared" si="11"/>
        <v>8</v>
      </c>
    </row>
    <row r="252" spans="1:18">
      <c r="A252">
        <v>26394</v>
      </c>
      <c r="B252" s="5" t="s">
        <v>83</v>
      </c>
      <c r="C252">
        <v>0</v>
      </c>
      <c r="D252">
        <v>4</v>
      </c>
      <c r="E252">
        <v>1</v>
      </c>
      <c r="F252">
        <v>1</v>
      </c>
      <c r="G252">
        <v>5</v>
      </c>
      <c r="H252">
        <v>1</v>
      </c>
      <c r="I252" s="2">
        <v>1</v>
      </c>
      <c r="J252">
        <v>1</v>
      </c>
      <c r="K252">
        <v>1</v>
      </c>
      <c r="L252" s="41">
        <f t="shared" si="9"/>
        <v>15</v>
      </c>
      <c r="P252" s="4"/>
      <c r="Q252" s="41">
        <f t="shared" si="10"/>
        <v>12</v>
      </c>
      <c r="R252" s="41">
        <f t="shared" si="11"/>
        <v>3</v>
      </c>
    </row>
    <row r="253" spans="1:18">
      <c r="A253">
        <v>26405</v>
      </c>
      <c r="B253" s="5">
        <v>0</v>
      </c>
      <c r="C253">
        <v>0</v>
      </c>
      <c r="D253">
        <v>4</v>
      </c>
      <c r="E253">
        <v>3</v>
      </c>
      <c r="F253">
        <v>3</v>
      </c>
      <c r="G253">
        <v>4</v>
      </c>
      <c r="H253">
        <v>1</v>
      </c>
      <c r="I253" s="2">
        <v>1</v>
      </c>
      <c r="J253">
        <v>4</v>
      </c>
      <c r="K253">
        <v>4</v>
      </c>
      <c r="L253" s="41">
        <f t="shared" si="9"/>
        <v>24</v>
      </c>
      <c r="P253" s="4"/>
      <c r="Q253" s="41">
        <f t="shared" si="10"/>
        <v>15</v>
      </c>
      <c r="R253" s="41">
        <f t="shared" si="11"/>
        <v>9</v>
      </c>
    </row>
    <row r="254" spans="1:18">
      <c r="A254">
        <v>25999</v>
      </c>
      <c r="B254" s="5">
        <v>0</v>
      </c>
      <c r="C254">
        <v>0</v>
      </c>
      <c r="D254">
        <v>4</v>
      </c>
      <c r="E254">
        <v>2</v>
      </c>
      <c r="F254">
        <v>2</v>
      </c>
      <c r="G254">
        <v>4</v>
      </c>
      <c r="H254">
        <v>3</v>
      </c>
      <c r="I254" s="2">
        <v>1</v>
      </c>
      <c r="J254">
        <v>1</v>
      </c>
      <c r="K254">
        <v>1</v>
      </c>
      <c r="L254" s="41">
        <f t="shared" si="9"/>
        <v>18</v>
      </c>
      <c r="P254" s="4"/>
      <c r="Q254" s="41">
        <f t="shared" si="10"/>
        <v>15</v>
      </c>
      <c r="R254" s="41">
        <f t="shared" si="11"/>
        <v>3</v>
      </c>
    </row>
    <row r="255" spans="1:18">
      <c r="A255">
        <v>26439</v>
      </c>
      <c r="B255" s="5">
        <v>0</v>
      </c>
      <c r="C255">
        <v>0</v>
      </c>
      <c r="D255">
        <v>4</v>
      </c>
      <c r="E255">
        <v>4</v>
      </c>
      <c r="F255">
        <v>4</v>
      </c>
      <c r="G255">
        <v>4</v>
      </c>
      <c r="H255">
        <v>4</v>
      </c>
      <c r="I255" s="2">
        <v>3</v>
      </c>
      <c r="J255">
        <v>1</v>
      </c>
      <c r="K255">
        <v>2</v>
      </c>
      <c r="L255" s="41">
        <f t="shared" si="9"/>
        <v>26</v>
      </c>
      <c r="P255" s="4"/>
      <c r="Q255" s="41">
        <f t="shared" si="10"/>
        <v>20</v>
      </c>
      <c r="R255" s="41">
        <f t="shared" si="11"/>
        <v>6</v>
      </c>
    </row>
    <row r="256" spans="1:18">
      <c r="A256">
        <v>26454</v>
      </c>
      <c r="B256" s="5" t="s">
        <v>147</v>
      </c>
      <c r="C256">
        <v>0</v>
      </c>
      <c r="D256">
        <v>5</v>
      </c>
      <c r="E256">
        <v>2</v>
      </c>
      <c r="F256">
        <v>2</v>
      </c>
      <c r="G256">
        <v>2</v>
      </c>
      <c r="H256">
        <v>3</v>
      </c>
      <c r="I256" s="2">
        <v>1</v>
      </c>
      <c r="J256">
        <v>4</v>
      </c>
      <c r="K256">
        <v>2</v>
      </c>
      <c r="L256" s="41">
        <f t="shared" si="9"/>
        <v>21</v>
      </c>
      <c r="P256" s="4"/>
      <c r="Q256" s="41">
        <f t="shared" si="10"/>
        <v>14</v>
      </c>
      <c r="R256" s="41">
        <f t="shared" si="11"/>
        <v>7</v>
      </c>
    </row>
    <row r="257" spans="1:18">
      <c r="A257">
        <v>26473</v>
      </c>
      <c r="B257" s="5" t="s">
        <v>103</v>
      </c>
      <c r="C257">
        <v>6</v>
      </c>
      <c r="D257">
        <v>4</v>
      </c>
      <c r="E257">
        <v>2</v>
      </c>
      <c r="F257">
        <v>1</v>
      </c>
      <c r="G257">
        <v>5</v>
      </c>
      <c r="H257">
        <v>5</v>
      </c>
      <c r="I257" s="2">
        <v>5</v>
      </c>
      <c r="J257">
        <v>4</v>
      </c>
      <c r="K257">
        <v>2</v>
      </c>
      <c r="L257" s="41">
        <f t="shared" si="9"/>
        <v>28</v>
      </c>
      <c r="P257" s="4"/>
      <c r="Q257" s="41">
        <f t="shared" si="10"/>
        <v>17</v>
      </c>
      <c r="R257" s="41">
        <f t="shared" si="11"/>
        <v>11</v>
      </c>
    </row>
    <row r="258" spans="1:18">
      <c r="A258">
        <v>26511</v>
      </c>
      <c r="B258" s="5" t="s">
        <v>153</v>
      </c>
      <c r="C258">
        <v>12</v>
      </c>
      <c r="D258">
        <v>5</v>
      </c>
      <c r="E258">
        <v>5</v>
      </c>
      <c r="F258">
        <v>5</v>
      </c>
      <c r="G258">
        <v>5</v>
      </c>
      <c r="H258">
        <v>5</v>
      </c>
      <c r="I258" s="2">
        <v>4</v>
      </c>
      <c r="J258">
        <v>3</v>
      </c>
      <c r="K258">
        <v>4</v>
      </c>
      <c r="L258" s="41">
        <f t="shared" ref="L258" si="12">SUM(D258:K258)</f>
        <v>36</v>
      </c>
      <c r="P258" s="4"/>
      <c r="Q258" s="41">
        <f t="shared" si="10"/>
        <v>25</v>
      </c>
      <c r="R258" s="41">
        <f t="shared" si="11"/>
        <v>11</v>
      </c>
    </row>
    <row r="259" spans="1:18">
      <c r="P259" s="4"/>
    </row>
    <row r="260" spans="1:18">
      <c r="P260" s="4"/>
    </row>
    <row r="261" spans="1:18">
      <c r="P261" s="4"/>
    </row>
    <row r="262" spans="1:18">
      <c r="P262" s="4"/>
    </row>
    <row r="263" spans="1:18">
      <c r="P263" s="4"/>
    </row>
    <row r="264" spans="1:18">
      <c r="P264" s="4"/>
    </row>
    <row r="265" spans="1:18">
      <c r="P265" s="4"/>
    </row>
    <row r="266" spans="1:18">
      <c r="P266" s="4"/>
    </row>
    <row r="267" spans="1:18">
      <c r="P267" s="4"/>
    </row>
    <row r="268" spans="1:18">
      <c r="B268" s="3" t="s">
        <v>194</v>
      </c>
      <c r="P268" s="4"/>
    </row>
    <row r="269" spans="1:18">
      <c r="B269" s="9" t="s">
        <v>27</v>
      </c>
      <c r="P269" s="4"/>
    </row>
    <row r="270" spans="1:18">
      <c r="B270" s="9" t="s">
        <v>33</v>
      </c>
      <c r="P270" s="4"/>
    </row>
    <row r="271" spans="1:18">
      <c r="B271" s="9" t="s">
        <v>34</v>
      </c>
      <c r="P271" s="4"/>
    </row>
    <row r="272" spans="1:18">
      <c r="B272" s="9" t="s">
        <v>35</v>
      </c>
      <c r="P272" s="4"/>
    </row>
    <row r="273" spans="2:16">
      <c r="B273" s="9" t="s">
        <v>36</v>
      </c>
      <c r="P273" s="4"/>
    </row>
    <row r="274" spans="2:16">
      <c r="B274" s="9" t="s">
        <v>30</v>
      </c>
      <c r="P274" s="4"/>
    </row>
    <row r="275" spans="2:16">
      <c r="B275" s="9" t="s">
        <v>37</v>
      </c>
      <c r="P275" s="4"/>
    </row>
    <row r="276" spans="2:16">
      <c r="B276" s="9" t="s">
        <v>38</v>
      </c>
      <c r="P276" s="4"/>
    </row>
    <row r="277" spans="2:16">
      <c r="B277" s="9" t="s">
        <v>31</v>
      </c>
      <c r="P277" s="4"/>
    </row>
    <row r="278" spans="2:16">
      <c r="B278" s="9" t="s">
        <v>37</v>
      </c>
      <c r="P278" s="4"/>
    </row>
    <row r="279" spans="2:16">
      <c r="B279" s="9" t="s">
        <v>39</v>
      </c>
      <c r="P279" s="4"/>
    </row>
    <row r="280" spans="2:16">
      <c r="B280" s="9" t="s">
        <v>32</v>
      </c>
      <c r="P280" s="4"/>
    </row>
    <row r="281" spans="2:16">
      <c r="B281" s="9" t="s">
        <v>40</v>
      </c>
      <c r="P281" s="4"/>
    </row>
    <row r="282" spans="2:16">
      <c r="B282" s="9" t="s">
        <v>41</v>
      </c>
      <c r="P282" s="4"/>
    </row>
    <row r="283" spans="2:16">
      <c r="B283" s="7"/>
      <c r="P283" s="4"/>
    </row>
    <row r="284" spans="2:16">
      <c r="B284" s="7"/>
      <c r="P284" s="4"/>
    </row>
    <row r="285" spans="2:16">
      <c r="B285" s="7"/>
      <c r="P285" s="4"/>
    </row>
    <row r="286" spans="2:16">
      <c r="B286" s="7"/>
      <c r="P286" s="4"/>
    </row>
    <row r="287" spans="2:16">
      <c r="B287" s="7"/>
      <c r="P287" s="4"/>
    </row>
    <row r="288" spans="2:16">
      <c r="B288" s="7"/>
      <c r="P288" s="4"/>
    </row>
    <row r="289" spans="2:16">
      <c r="B289" s="7"/>
      <c r="P289" s="4"/>
    </row>
    <row r="290" spans="2:16">
      <c r="B290" s="7"/>
      <c r="P290" s="4"/>
    </row>
    <row r="291" spans="2:16">
      <c r="B291" s="7"/>
      <c r="P291" s="4"/>
    </row>
    <row r="292" spans="2:16">
      <c r="B292" s="7"/>
      <c r="P292" s="4"/>
    </row>
    <row r="293" spans="2:16">
      <c r="B293" s="7"/>
      <c r="P293" s="4"/>
    </row>
    <row r="294" spans="2:16">
      <c r="B294" s="7"/>
      <c r="P294" s="4"/>
    </row>
    <row r="295" spans="2:16">
      <c r="B295" s="7"/>
      <c r="P295" s="4"/>
    </row>
    <row r="296" spans="2:16">
      <c r="B296" s="7"/>
      <c r="P296" s="4"/>
    </row>
    <row r="297" spans="2:16">
      <c r="B297" s="7"/>
      <c r="P297" s="4"/>
    </row>
    <row r="298" spans="2:16">
      <c r="B298" s="7"/>
      <c r="P298" s="4"/>
    </row>
    <row r="299" spans="2:16">
      <c r="B299" s="7"/>
      <c r="P299" s="4"/>
    </row>
    <row r="300" spans="2:16">
      <c r="B300" s="7"/>
      <c r="P300" s="4"/>
    </row>
    <row r="301" spans="2:16">
      <c r="B301" s="7"/>
      <c r="P301" s="4"/>
    </row>
    <row r="302" spans="2:16">
      <c r="B302" s="7"/>
      <c r="P302" s="4"/>
    </row>
    <row r="303" spans="2:16">
      <c r="B303" s="7"/>
      <c r="P303" s="4"/>
    </row>
    <row r="304" spans="2:16">
      <c r="B304" s="7"/>
      <c r="P304" s="4"/>
    </row>
    <row r="305" spans="2:17">
      <c r="B305" s="7"/>
      <c r="P305" s="4"/>
    </row>
    <row r="306" spans="2:17">
      <c r="B306" s="7"/>
      <c r="P306" s="4"/>
    </row>
    <row r="307" spans="2:17">
      <c r="B307" s="7"/>
      <c r="P307" s="4"/>
    </row>
    <row r="308" spans="2:17">
      <c r="B308" s="7"/>
      <c r="P308" s="4"/>
    </row>
    <row r="309" spans="2:17">
      <c r="B309" s="7"/>
      <c r="P309" s="4"/>
      <c r="Q309" s="42"/>
    </row>
    <row r="310" spans="2:17">
      <c r="B310" s="7"/>
      <c r="P310" s="4"/>
    </row>
    <row r="311" spans="2:17">
      <c r="B311" s="7"/>
      <c r="P311" s="4"/>
    </row>
    <row r="312" spans="2:17">
      <c r="B312" s="7"/>
      <c r="P312" s="4"/>
    </row>
    <row r="313" spans="2:17">
      <c r="B313" s="7"/>
      <c r="P313" s="4"/>
    </row>
    <row r="314" spans="2:17">
      <c r="B314" s="7"/>
      <c r="P314" s="4"/>
    </row>
    <row r="315" spans="2:17">
      <c r="B315" s="7"/>
      <c r="P315" s="4"/>
    </row>
    <row r="316" spans="2:17">
      <c r="B316" s="7"/>
      <c r="P316" s="4"/>
    </row>
    <row r="317" spans="2:17">
      <c r="B317" s="7"/>
      <c r="P317" s="4"/>
    </row>
    <row r="318" spans="2:17">
      <c r="B318" s="7"/>
    </row>
    <row r="319" spans="2:17">
      <c r="B319" s="7"/>
    </row>
    <row r="320" spans="2:17">
      <c r="B320" s="7"/>
    </row>
    <row r="321" spans="2:2">
      <c r="B321" s="7"/>
    </row>
    <row r="322" spans="2:2">
      <c r="B322" s="7"/>
    </row>
    <row r="323" spans="2:2">
      <c r="B323" s="7"/>
    </row>
    <row r="324" spans="2:2">
      <c r="B324" s="7"/>
    </row>
    <row r="325" spans="2:2">
      <c r="B325" s="7"/>
    </row>
    <row r="326" spans="2:2">
      <c r="B326" s="7"/>
    </row>
    <row r="327" spans="2:2">
      <c r="B327" s="7"/>
    </row>
    <row r="328" spans="2:2">
      <c r="B328" s="7"/>
    </row>
    <row r="329" spans="2:2">
      <c r="B329" s="7"/>
    </row>
    <row r="330" spans="2:2">
      <c r="B330" s="7"/>
    </row>
    <row r="331" spans="2:2">
      <c r="B331" s="7"/>
    </row>
    <row r="332" spans="2:2">
      <c r="B332" s="7"/>
    </row>
    <row r="333" spans="2:2">
      <c r="B333" s="7"/>
    </row>
    <row r="334" spans="2:2">
      <c r="B334" s="7"/>
    </row>
    <row r="335" spans="2:2">
      <c r="B335" s="7"/>
    </row>
    <row r="336" spans="2:2">
      <c r="B336" s="7"/>
    </row>
    <row r="337" spans="2:2">
      <c r="B337" s="7"/>
    </row>
    <row r="338" spans="2:2">
      <c r="B338" s="7"/>
    </row>
    <row r="339" spans="2:2">
      <c r="B339" s="7"/>
    </row>
    <row r="340" spans="2:2">
      <c r="B340" s="7"/>
    </row>
    <row r="341" spans="2:2">
      <c r="B341" s="7"/>
    </row>
    <row r="342" spans="2:2">
      <c r="B342" s="7"/>
    </row>
    <row r="343" spans="2:2">
      <c r="B343" s="7"/>
    </row>
    <row r="344" spans="2:2">
      <c r="B344" s="7"/>
    </row>
    <row r="345" spans="2:2">
      <c r="B345" s="7"/>
    </row>
    <row r="346" spans="2:2">
      <c r="B346" s="7"/>
    </row>
    <row r="347" spans="2:2">
      <c r="B347" s="7"/>
    </row>
    <row r="348" spans="2:2">
      <c r="B348" s="7"/>
    </row>
    <row r="349" spans="2:2">
      <c r="B349" s="7"/>
    </row>
    <row r="350" spans="2:2">
      <c r="B350" s="7"/>
    </row>
    <row r="351" spans="2:2">
      <c r="B351" s="7"/>
    </row>
    <row r="352" spans="2:2">
      <c r="B352" s="7"/>
    </row>
    <row r="353" spans="2:2">
      <c r="B353" s="7"/>
    </row>
    <row r="354" spans="2:2">
      <c r="B354" s="7"/>
    </row>
    <row r="355" spans="2:2">
      <c r="B355" s="7"/>
    </row>
    <row r="356" spans="2:2">
      <c r="B356" s="7"/>
    </row>
    <row r="357" spans="2:2">
      <c r="B357" s="7"/>
    </row>
    <row r="358" spans="2:2">
      <c r="B358" s="7"/>
    </row>
    <row r="359" spans="2:2">
      <c r="B359" s="7"/>
    </row>
    <row r="360" spans="2:2">
      <c r="B360" s="7"/>
    </row>
    <row r="361" spans="2:2">
      <c r="B361" s="7"/>
    </row>
    <row r="362" spans="2:2">
      <c r="B362" s="7"/>
    </row>
    <row r="363" spans="2:2">
      <c r="B363" s="7"/>
    </row>
    <row r="364" spans="2:2">
      <c r="B364" s="7"/>
    </row>
    <row r="365" spans="2:2">
      <c r="B365" s="7"/>
    </row>
    <row r="366" spans="2:2">
      <c r="B366" s="7"/>
    </row>
    <row r="367" spans="2:2">
      <c r="B367" s="7"/>
    </row>
    <row r="368" spans="2:2">
      <c r="B368" s="7"/>
    </row>
    <row r="369" spans="2:2">
      <c r="B369" s="7"/>
    </row>
    <row r="370" spans="2:2">
      <c r="B370" s="7"/>
    </row>
    <row r="371" spans="2:2">
      <c r="B371" s="7"/>
    </row>
    <row r="372" spans="2:2">
      <c r="B372" s="7"/>
    </row>
    <row r="373" spans="2:2">
      <c r="B373" s="7"/>
    </row>
    <row r="374" spans="2:2">
      <c r="B374" s="7"/>
    </row>
    <row r="375" spans="2:2">
      <c r="B375" s="7"/>
    </row>
    <row r="376" spans="2:2">
      <c r="B376" s="7"/>
    </row>
    <row r="377" spans="2:2">
      <c r="B377" s="7"/>
    </row>
    <row r="378" spans="2:2">
      <c r="B378" s="7"/>
    </row>
    <row r="379" spans="2:2">
      <c r="B379" s="7"/>
    </row>
    <row r="380" spans="2:2">
      <c r="B380" s="7"/>
    </row>
    <row r="381" spans="2:2">
      <c r="B381" s="7"/>
    </row>
    <row r="382" spans="2:2">
      <c r="B382" s="7"/>
    </row>
    <row r="383" spans="2:2">
      <c r="B383" s="7"/>
    </row>
    <row r="384" spans="2:2">
      <c r="B384" s="7"/>
    </row>
    <row r="385" spans="2:2">
      <c r="B385" s="7"/>
    </row>
    <row r="386" spans="2:2">
      <c r="B386" s="7"/>
    </row>
    <row r="387" spans="2:2">
      <c r="B387" s="7"/>
    </row>
    <row r="388" spans="2:2">
      <c r="B388" s="7"/>
    </row>
    <row r="389" spans="2:2">
      <c r="B389" s="7"/>
    </row>
    <row r="390" spans="2:2">
      <c r="B390" s="7"/>
    </row>
    <row r="391" spans="2:2">
      <c r="B391" s="7"/>
    </row>
    <row r="392" spans="2:2">
      <c r="B392" s="7"/>
    </row>
    <row r="393" spans="2:2">
      <c r="B393" s="7"/>
    </row>
    <row r="394" spans="2:2">
      <c r="B394" s="7"/>
    </row>
    <row r="395" spans="2:2">
      <c r="B395" s="7"/>
    </row>
    <row r="396" spans="2:2">
      <c r="B396" s="7"/>
    </row>
    <row r="397" spans="2:2">
      <c r="B397" s="7"/>
    </row>
    <row r="398" spans="2:2">
      <c r="B398" s="7"/>
    </row>
    <row r="399" spans="2:2">
      <c r="B399" s="7"/>
    </row>
    <row r="400" spans="2:2">
      <c r="B400" s="7"/>
    </row>
    <row r="401" spans="2:2">
      <c r="B401" s="7"/>
    </row>
    <row r="402" spans="2:2">
      <c r="B402" s="7"/>
    </row>
    <row r="403" spans="2:2">
      <c r="B403" s="7"/>
    </row>
    <row r="404" spans="2:2">
      <c r="B404" s="7"/>
    </row>
    <row r="405" spans="2:2">
      <c r="B405" s="7"/>
    </row>
    <row r="406" spans="2:2">
      <c r="B406" s="7"/>
    </row>
    <row r="407" spans="2:2">
      <c r="B407" s="7"/>
    </row>
    <row r="408" spans="2:2">
      <c r="B408" s="7"/>
    </row>
    <row r="409" spans="2:2">
      <c r="B409" s="7"/>
    </row>
    <row r="410" spans="2:2">
      <c r="B410" s="7"/>
    </row>
    <row r="411" spans="2:2">
      <c r="B411" s="7"/>
    </row>
    <row r="412" spans="2:2">
      <c r="B412" s="7"/>
    </row>
    <row r="413" spans="2:2">
      <c r="B413" s="7"/>
    </row>
    <row r="414" spans="2:2">
      <c r="B414" s="7"/>
    </row>
    <row r="415" spans="2:2">
      <c r="B415" s="7"/>
    </row>
    <row r="416" spans="2:2">
      <c r="B416" s="7"/>
    </row>
    <row r="417" spans="2:2">
      <c r="B417" s="7"/>
    </row>
    <row r="418" spans="2:2">
      <c r="B418" s="7"/>
    </row>
    <row r="419" spans="2:2">
      <c r="B419" s="7"/>
    </row>
    <row r="420" spans="2:2">
      <c r="B420" s="7"/>
    </row>
    <row r="421" spans="2:2">
      <c r="B421" s="7"/>
    </row>
    <row r="422" spans="2:2">
      <c r="B422" s="7"/>
    </row>
    <row r="423" spans="2:2">
      <c r="B423" s="7"/>
    </row>
    <row r="424" spans="2:2">
      <c r="B424" s="7"/>
    </row>
    <row r="425" spans="2:2">
      <c r="B425" s="7"/>
    </row>
    <row r="426" spans="2:2">
      <c r="B426" s="7"/>
    </row>
    <row r="427" spans="2:2">
      <c r="B427" s="7"/>
    </row>
    <row r="428" spans="2:2">
      <c r="B428" s="7"/>
    </row>
    <row r="429" spans="2:2">
      <c r="B429" s="7"/>
    </row>
    <row r="430" spans="2:2">
      <c r="B430" s="7"/>
    </row>
    <row r="431" spans="2:2">
      <c r="B431" s="7"/>
    </row>
    <row r="432" spans="2:2">
      <c r="B432" s="7"/>
    </row>
    <row r="433" spans="2:2">
      <c r="B433" s="7"/>
    </row>
    <row r="434" spans="2:2">
      <c r="B434" s="7"/>
    </row>
    <row r="435" spans="2:2">
      <c r="B435" s="7"/>
    </row>
    <row r="436" spans="2:2">
      <c r="B436" s="7"/>
    </row>
    <row r="437" spans="2:2">
      <c r="B437" s="7"/>
    </row>
    <row r="438" spans="2:2">
      <c r="B438" s="7"/>
    </row>
    <row r="439" spans="2:2">
      <c r="B439" s="7"/>
    </row>
    <row r="440" spans="2:2">
      <c r="B440" s="7"/>
    </row>
    <row r="441" spans="2:2">
      <c r="B441" s="7"/>
    </row>
    <row r="442" spans="2:2">
      <c r="B442" s="7"/>
    </row>
    <row r="443" spans="2:2">
      <c r="B443" s="7"/>
    </row>
    <row r="444" spans="2:2">
      <c r="B444" s="7"/>
    </row>
    <row r="445" spans="2:2">
      <c r="B445" s="7"/>
    </row>
    <row r="446" spans="2:2">
      <c r="B446" s="7"/>
    </row>
    <row r="447" spans="2:2">
      <c r="B447" s="7"/>
    </row>
    <row r="448" spans="2:2">
      <c r="B448" s="7"/>
    </row>
    <row r="449" spans="2:2">
      <c r="B449" s="7"/>
    </row>
    <row r="450" spans="2:2">
      <c r="B450" s="7"/>
    </row>
    <row r="451" spans="2:2">
      <c r="B451" s="7"/>
    </row>
    <row r="452" spans="2:2">
      <c r="B452" s="7"/>
    </row>
    <row r="453" spans="2:2">
      <c r="B453" s="7"/>
    </row>
    <row r="454" spans="2:2">
      <c r="B454" s="7"/>
    </row>
    <row r="455" spans="2:2">
      <c r="B455" s="7"/>
    </row>
    <row r="456" spans="2:2">
      <c r="B456" s="7"/>
    </row>
    <row r="457" spans="2:2">
      <c r="B457" s="7"/>
    </row>
    <row r="458" spans="2:2">
      <c r="B458" s="7"/>
    </row>
    <row r="459" spans="2:2">
      <c r="B459" s="7"/>
    </row>
    <row r="460" spans="2:2">
      <c r="B460" s="7"/>
    </row>
    <row r="461" spans="2:2">
      <c r="B461" s="7"/>
    </row>
    <row r="462" spans="2:2">
      <c r="B462" s="7"/>
    </row>
    <row r="463" spans="2:2">
      <c r="B463" s="7"/>
    </row>
    <row r="464" spans="2:2">
      <c r="B464" s="7"/>
    </row>
    <row r="465" spans="2:2">
      <c r="B465" s="7"/>
    </row>
    <row r="466" spans="2:2">
      <c r="B466" s="7"/>
    </row>
    <row r="467" spans="2:2">
      <c r="B467" s="7"/>
    </row>
    <row r="468" spans="2:2">
      <c r="B468" s="7"/>
    </row>
    <row r="469" spans="2:2">
      <c r="B469" s="7"/>
    </row>
    <row r="470" spans="2:2">
      <c r="B470" s="7"/>
    </row>
    <row r="471" spans="2:2">
      <c r="B471" s="7"/>
    </row>
    <row r="472" spans="2:2">
      <c r="B472" s="7"/>
    </row>
    <row r="473" spans="2:2">
      <c r="B473" s="7"/>
    </row>
    <row r="474" spans="2:2">
      <c r="B474" s="7"/>
    </row>
    <row r="475" spans="2:2">
      <c r="B475" s="7"/>
    </row>
    <row r="476" spans="2:2">
      <c r="B476" s="7"/>
    </row>
    <row r="477" spans="2:2">
      <c r="B477" s="7"/>
    </row>
    <row r="478" spans="2:2">
      <c r="B478" s="7"/>
    </row>
    <row r="479" spans="2:2">
      <c r="B479" s="7"/>
    </row>
    <row r="480" spans="2:2">
      <c r="B480" s="7"/>
    </row>
    <row r="481" spans="2:2">
      <c r="B481" s="7"/>
    </row>
    <row r="482" spans="2:2">
      <c r="B482" s="7"/>
    </row>
    <row r="483" spans="2:2">
      <c r="B483" s="7"/>
    </row>
    <row r="484" spans="2:2">
      <c r="B484" s="7"/>
    </row>
    <row r="485" spans="2:2">
      <c r="B485" s="7"/>
    </row>
    <row r="486" spans="2:2">
      <c r="B486" s="7"/>
    </row>
    <row r="487" spans="2:2">
      <c r="B487" s="7"/>
    </row>
    <row r="488" spans="2:2">
      <c r="B488" s="7"/>
    </row>
    <row r="489" spans="2:2">
      <c r="B489" s="7"/>
    </row>
    <row r="490" spans="2:2">
      <c r="B490" s="7"/>
    </row>
    <row r="491" spans="2:2">
      <c r="B491" s="7"/>
    </row>
    <row r="492" spans="2:2">
      <c r="B492" s="7"/>
    </row>
    <row r="493" spans="2:2">
      <c r="B493" s="7"/>
    </row>
    <row r="494" spans="2:2">
      <c r="B494" s="7"/>
    </row>
    <row r="495" spans="2:2">
      <c r="B495" s="7"/>
    </row>
    <row r="496" spans="2:2">
      <c r="B496" s="7"/>
    </row>
    <row r="497" spans="2:2">
      <c r="B497" s="7"/>
    </row>
    <row r="498" spans="2:2">
      <c r="B498" s="7"/>
    </row>
    <row r="499" spans="2:2">
      <c r="B499" s="7"/>
    </row>
    <row r="500" spans="2:2">
      <c r="B500" s="7"/>
    </row>
    <row r="501" spans="2:2">
      <c r="B501" s="7"/>
    </row>
    <row r="502" spans="2:2">
      <c r="B502" s="7"/>
    </row>
    <row r="503" spans="2:2">
      <c r="B503" s="7"/>
    </row>
    <row r="504" spans="2:2">
      <c r="B504" s="7"/>
    </row>
    <row r="505" spans="2:2">
      <c r="B505" s="7"/>
    </row>
    <row r="506" spans="2:2">
      <c r="B506" s="7"/>
    </row>
    <row r="507" spans="2:2">
      <c r="B507" s="7"/>
    </row>
    <row r="508" spans="2:2">
      <c r="B508" s="7"/>
    </row>
    <row r="509" spans="2:2">
      <c r="B509" s="7"/>
    </row>
    <row r="510" spans="2:2">
      <c r="B510" s="7"/>
    </row>
    <row r="511" spans="2:2">
      <c r="B511" s="7"/>
    </row>
    <row r="512" spans="2:2">
      <c r="B512" s="7"/>
    </row>
    <row r="513" spans="2:2">
      <c r="B513" s="7"/>
    </row>
    <row r="514" spans="2:2">
      <c r="B514" s="7"/>
    </row>
    <row r="515" spans="2:2">
      <c r="B515" s="7"/>
    </row>
    <row r="516" spans="2:2">
      <c r="B516" s="7"/>
    </row>
    <row r="517" spans="2:2">
      <c r="B517" s="7"/>
    </row>
    <row r="518" spans="2:2">
      <c r="B518" s="8"/>
    </row>
    <row r="519" spans="2:2">
      <c r="B519" s="7"/>
    </row>
    <row r="520" spans="2:2">
      <c r="B520" s="7"/>
    </row>
    <row r="521" spans="2:2">
      <c r="B521" s="7"/>
    </row>
    <row r="522" spans="2:2">
      <c r="B522" s="7"/>
    </row>
    <row r="523" spans="2:2">
      <c r="B523" s="7"/>
    </row>
    <row r="524" spans="2:2">
      <c r="B524" s="7"/>
    </row>
    <row r="525" spans="2:2">
      <c r="B525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30"/>
  <sheetViews>
    <sheetView workbookViewId="0">
      <selection sqref="A1:XFD1048576"/>
    </sheetView>
  </sheetViews>
  <sheetFormatPr defaultRowHeight="14.5"/>
  <sheetData>
    <row r="1" spans="1:32">
      <c r="A1" t="s">
        <v>215</v>
      </c>
      <c r="B1" t="s">
        <v>216</v>
      </c>
      <c r="C1" t="s">
        <v>217</v>
      </c>
      <c r="D1" t="s">
        <v>218</v>
      </c>
      <c r="E1" t="s">
        <v>219</v>
      </c>
      <c r="F1" t="s">
        <v>220</v>
      </c>
      <c r="G1" t="s">
        <v>221</v>
      </c>
      <c r="H1" t="s">
        <v>222</v>
      </c>
      <c r="I1" t="s">
        <v>223</v>
      </c>
      <c r="J1" t="s">
        <v>224</v>
      </c>
      <c r="K1" t="s">
        <v>225</v>
      </c>
      <c r="L1" t="s">
        <v>226</v>
      </c>
      <c r="M1" t="s">
        <v>227</v>
      </c>
      <c r="N1" t="s">
        <v>228</v>
      </c>
      <c r="O1" t="s">
        <v>229</v>
      </c>
      <c r="P1" t="s">
        <v>230</v>
      </c>
      <c r="Q1" t="s">
        <v>231</v>
      </c>
      <c r="R1" t="s">
        <v>232</v>
      </c>
      <c r="S1" t="s">
        <v>233</v>
      </c>
      <c r="T1" t="s">
        <v>234</v>
      </c>
      <c r="U1" t="s">
        <v>235</v>
      </c>
      <c r="V1" t="s">
        <v>236</v>
      </c>
      <c r="W1" t="s">
        <v>237</v>
      </c>
      <c r="X1" t="s">
        <v>238</v>
      </c>
      <c r="Y1" t="s">
        <v>239</v>
      </c>
      <c r="Z1" t="s">
        <v>240</v>
      </c>
      <c r="AA1" t="s">
        <v>251</v>
      </c>
      <c r="AB1" t="s">
        <v>252</v>
      </c>
      <c r="AC1" t="s">
        <v>241</v>
      </c>
      <c r="AD1" t="s">
        <v>242</v>
      </c>
      <c r="AE1" t="s">
        <v>243</v>
      </c>
      <c r="AF1" t="s">
        <v>244</v>
      </c>
    </row>
    <row r="2" spans="1:32">
      <c r="A2">
        <v>4</v>
      </c>
      <c r="B2">
        <v>5</v>
      </c>
      <c r="C2">
        <v>4</v>
      </c>
      <c r="D2">
        <v>5</v>
      </c>
      <c r="E2">
        <v>5</v>
      </c>
      <c r="F2">
        <v>5</v>
      </c>
      <c r="G2">
        <v>5</v>
      </c>
      <c r="H2">
        <v>4</v>
      </c>
      <c r="I2">
        <v>5</v>
      </c>
      <c r="J2">
        <v>2</v>
      </c>
      <c r="K2">
        <v>2</v>
      </c>
      <c r="L2">
        <v>4</v>
      </c>
      <c r="M2">
        <v>4</v>
      </c>
      <c r="N2">
        <v>4</v>
      </c>
      <c r="O2">
        <v>4</v>
      </c>
      <c r="P2">
        <v>5</v>
      </c>
      <c r="Q2">
        <v>5</v>
      </c>
      <c r="R2">
        <v>5</v>
      </c>
      <c r="S2">
        <v>5</v>
      </c>
      <c r="T2">
        <v>4</v>
      </c>
      <c r="U2">
        <v>5</v>
      </c>
      <c r="V2">
        <v>2</v>
      </c>
      <c r="W2">
        <v>2</v>
      </c>
      <c r="X2" s="21">
        <v>4</v>
      </c>
      <c r="Y2" s="21">
        <v>4</v>
      </c>
      <c r="Z2" s="21">
        <v>4</v>
      </c>
      <c r="AA2" s="21">
        <v>4.1111111111111107</v>
      </c>
      <c r="AB2" s="21">
        <v>4.1111111111111107</v>
      </c>
      <c r="AC2" s="21">
        <v>10</v>
      </c>
      <c r="AD2" s="21">
        <v>10</v>
      </c>
      <c r="AE2" s="21">
        <v>29</v>
      </c>
      <c r="AF2" s="21">
        <v>29</v>
      </c>
    </row>
    <row r="3" spans="1:32">
      <c r="A3">
        <v>4</v>
      </c>
      <c r="B3">
        <v>4</v>
      </c>
      <c r="C3">
        <v>4</v>
      </c>
      <c r="D3">
        <v>5</v>
      </c>
      <c r="E3">
        <v>3</v>
      </c>
      <c r="F3">
        <v>3</v>
      </c>
      <c r="G3">
        <v>5</v>
      </c>
      <c r="H3">
        <v>5</v>
      </c>
      <c r="I3">
        <v>2</v>
      </c>
      <c r="J3">
        <v>5</v>
      </c>
      <c r="K3">
        <v>1</v>
      </c>
      <c r="L3">
        <v>4</v>
      </c>
      <c r="M3">
        <v>4</v>
      </c>
      <c r="N3">
        <v>4</v>
      </c>
      <c r="O3">
        <v>4</v>
      </c>
      <c r="P3">
        <v>4</v>
      </c>
      <c r="Q3">
        <v>3</v>
      </c>
      <c r="R3">
        <v>2</v>
      </c>
      <c r="S3">
        <v>4</v>
      </c>
      <c r="T3">
        <v>4</v>
      </c>
      <c r="U3">
        <v>2</v>
      </c>
      <c r="V3">
        <v>5</v>
      </c>
      <c r="W3">
        <v>2</v>
      </c>
      <c r="X3" s="21">
        <v>3</v>
      </c>
      <c r="Y3" s="21">
        <v>1</v>
      </c>
      <c r="Z3" s="21">
        <v>1</v>
      </c>
      <c r="AA3" s="21">
        <v>3.6666666666666665</v>
      </c>
      <c r="AB3" s="21">
        <v>3.2222222222222223</v>
      </c>
      <c r="AC3" s="21">
        <v>6</v>
      </c>
      <c r="AD3" s="21">
        <v>6</v>
      </c>
      <c r="AE3" s="21">
        <v>19</v>
      </c>
      <c r="AF3" s="21">
        <v>23</v>
      </c>
    </row>
    <row r="4" spans="1:32">
      <c r="A4">
        <v>5</v>
      </c>
      <c r="B4">
        <v>4</v>
      </c>
      <c r="C4">
        <v>5</v>
      </c>
      <c r="D4">
        <v>4</v>
      </c>
      <c r="E4">
        <v>4</v>
      </c>
      <c r="F4">
        <v>3</v>
      </c>
      <c r="G4">
        <v>3</v>
      </c>
      <c r="H4">
        <v>4</v>
      </c>
      <c r="I4">
        <v>4</v>
      </c>
      <c r="J4">
        <v>4</v>
      </c>
      <c r="K4">
        <v>2</v>
      </c>
      <c r="L4">
        <v>5</v>
      </c>
      <c r="M4">
        <v>5</v>
      </c>
      <c r="N4">
        <v>4</v>
      </c>
      <c r="O4">
        <v>5</v>
      </c>
      <c r="P4">
        <v>3</v>
      </c>
      <c r="Q4">
        <v>3</v>
      </c>
      <c r="R4">
        <v>3</v>
      </c>
      <c r="S4">
        <v>2</v>
      </c>
      <c r="T4">
        <v>5</v>
      </c>
      <c r="U4">
        <v>4</v>
      </c>
      <c r="V4">
        <v>3</v>
      </c>
      <c r="W4">
        <v>1</v>
      </c>
      <c r="X4" s="21">
        <v>5</v>
      </c>
      <c r="Y4" s="21">
        <v>2</v>
      </c>
      <c r="Z4" s="21">
        <v>3</v>
      </c>
      <c r="AA4" s="21">
        <v>3.6666666666666665</v>
      </c>
      <c r="AB4" s="21">
        <v>3.2222222222222223</v>
      </c>
      <c r="AC4" s="21">
        <v>9</v>
      </c>
      <c r="AD4" s="21">
        <v>9</v>
      </c>
      <c r="AE4" s="21">
        <v>20</v>
      </c>
      <c r="AF4" s="21">
        <v>22</v>
      </c>
    </row>
    <row r="5" spans="1:32">
      <c r="A5">
        <v>2</v>
      </c>
      <c r="B5">
        <v>4</v>
      </c>
      <c r="C5">
        <v>2</v>
      </c>
      <c r="D5">
        <v>5</v>
      </c>
      <c r="E5">
        <v>5</v>
      </c>
      <c r="F5">
        <v>5</v>
      </c>
      <c r="G5">
        <v>4</v>
      </c>
      <c r="H5">
        <v>5</v>
      </c>
      <c r="I5">
        <v>4</v>
      </c>
      <c r="J5">
        <v>2</v>
      </c>
      <c r="K5">
        <v>4</v>
      </c>
      <c r="L5">
        <v>3</v>
      </c>
      <c r="M5">
        <v>4</v>
      </c>
      <c r="N5">
        <v>5</v>
      </c>
      <c r="O5">
        <v>3</v>
      </c>
      <c r="P5">
        <v>4</v>
      </c>
      <c r="Q5">
        <v>5</v>
      </c>
      <c r="R5">
        <v>5</v>
      </c>
      <c r="S5">
        <v>5</v>
      </c>
      <c r="T5">
        <v>5</v>
      </c>
      <c r="U5">
        <v>4</v>
      </c>
      <c r="V5">
        <v>2</v>
      </c>
      <c r="W5">
        <v>2</v>
      </c>
      <c r="X5" s="21">
        <v>4</v>
      </c>
      <c r="Y5" s="21">
        <v>4</v>
      </c>
      <c r="Z5" s="21">
        <v>4</v>
      </c>
      <c r="AA5" s="21">
        <v>4.1111111111111107</v>
      </c>
      <c r="AB5" s="21">
        <v>4</v>
      </c>
      <c r="AC5" s="21">
        <v>11</v>
      </c>
      <c r="AD5" s="21">
        <v>10</v>
      </c>
      <c r="AE5" s="21">
        <v>28</v>
      </c>
      <c r="AF5" s="21">
        <v>28</v>
      </c>
    </row>
    <row r="6" spans="1:32">
      <c r="A6">
        <v>5</v>
      </c>
      <c r="B6">
        <v>5</v>
      </c>
      <c r="C6">
        <v>2</v>
      </c>
      <c r="D6">
        <v>5</v>
      </c>
      <c r="E6">
        <v>5</v>
      </c>
      <c r="F6">
        <v>4</v>
      </c>
      <c r="G6">
        <v>5</v>
      </c>
      <c r="H6">
        <v>5</v>
      </c>
      <c r="I6">
        <v>4</v>
      </c>
      <c r="J6">
        <v>2</v>
      </c>
      <c r="K6">
        <v>4</v>
      </c>
      <c r="L6">
        <v>4</v>
      </c>
      <c r="M6">
        <v>5</v>
      </c>
      <c r="N6">
        <v>5</v>
      </c>
      <c r="O6">
        <v>2</v>
      </c>
      <c r="P6">
        <v>5</v>
      </c>
      <c r="Q6">
        <v>5</v>
      </c>
      <c r="R6">
        <v>5</v>
      </c>
      <c r="S6">
        <v>5</v>
      </c>
      <c r="T6">
        <v>5</v>
      </c>
      <c r="U6">
        <v>3</v>
      </c>
      <c r="V6">
        <v>3</v>
      </c>
      <c r="W6">
        <v>4</v>
      </c>
      <c r="X6" s="21">
        <v>2</v>
      </c>
      <c r="Y6" s="21">
        <v>4</v>
      </c>
      <c r="Z6" s="21">
        <v>3</v>
      </c>
      <c r="AA6" s="21">
        <v>4.2222222222222223</v>
      </c>
      <c r="AB6" s="21">
        <v>4.1111111111111107</v>
      </c>
      <c r="AC6" s="21">
        <v>12</v>
      </c>
      <c r="AD6" s="21">
        <v>9</v>
      </c>
      <c r="AE6" s="21">
        <v>28</v>
      </c>
      <c r="AF6" s="21">
        <v>28</v>
      </c>
    </row>
    <row r="7" spans="1:32">
      <c r="A7">
        <v>5</v>
      </c>
      <c r="B7">
        <v>4</v>
      </c>
      <c r="C7">
        <v>3</v>
      </c>
      <c r="D7">
        <v>5</v>
      </c>
      <c r="E7">
        <v>4</v>
      </c>
      <c r="F7">
        <v>2</v>
      </c>
      <c r="G7">
        <v>5</v>
      </c>
      <c r="H7">
        <v>3</v>
      </c>
      <c r="I7">
        <v>2</v>
      </c>
      <c r="J7">
        <v>2</v>
      </c>
      <c r="K7">
        <v>2</v>
      </c>
      <c r="L7">
        <v>3</v>
      </c>
      <c r="M7">
        <v>5</v>
      </c>
      <c r="N7">
        <v>5</v>
      </c>
      <c r="O7">
        <v>3</v>
      </c>
      <c r="P7">
        <v>5</v>
      </c>
      <c r="Q7">
        <v>4</v>
      </c>
      <c r="R7">
        <v>3</v>
      </c>
      <c r="S7">
        <v>5</v>
      </c>
      <c r="T7">
        <v>5</v>
      </c>
      <c r="U7">
        <v>5</v>
      </c>
      <c r="V7">
        <v>3</v>
      </c>
      <c r="W7">
        <v>3</v>
      </c>
      <c r="X7" s="21">
        <v>3</v>
      </c>
      <c r="Y7" s="21">
        <v>4</v>
      </c>
      <c r="Z7" s="21">
        <v>3</v>
      </c>
      <c r="AA7" s="21">
        <v>3.1111111111111112</v>
      </c>
      <c r="AB7" s="21">
        <v>4</v>
      </c>
      <c r="AC7" s="21">
        <v>9</v>
      </c>
      <c r="AD7" s="21">
        <v>9</v>
      </c>
      <c r="AE7" s="21">
        <v>27</v>
      </c>
      <c r="AF7" s="21">
        <v>21</v>
      </c>
    </row>
    <row r="8" spans="1:32">
      <c r="A8">
        <v>5</v>
      </c>
      <c r="B8">
        <v>5</v>
      </c>
      <c r="C8">
        <v>2</v>
      </c>
      <c r="D8">
        <v>5</v>
      </c>
      <c r="E8">
        <v>5</v>
      </c>
      <c r="F8">
        <v>4</v>
      </c>
      <c r="G8">
        <v>5</v>
      </c>
      <c r="H8">
        <v>4</v>
      </c>
      <c r="I8">
        <v>4</v>
      </c>
      <c r="J8">
        <v>2</v>
      </c>
      <c r="K8">
        <v>2</v>
      </c>
      <c r="L8">
        <v>5</v>
      </c>
      <c r="M8">
        <v>5</v>
      </c>
      <c r="N8">
        <v>5</v>
      </c>
      <c r="O8">
        <v>2</v>
      </c>
      <c r="P8">
        <v>5</v>
      </c>
      <c r="Q8">
        <v>5</v>
      </c>
      <c r="R8">
        <v>5</v>
      </c>
      <c r="S8">
        <v>5</v>
      </c>
      <c r="T8">
        <v>5</v>
      </c>
      <c r="U8">
        <v>4</v>
      </c>
      <c r="V8">
        <v>2</v>
      </c>
      <c r="W8">
        <v>2</v>
      </c>
      <c r="X8" s="21">
        <v>4</v>
      </c>
      <c r="Y8" s="21">
        <v>4</v>
      </c>
      <c r="Z8" s="21">
        <v>4</v>
      </c>
      <c r="AA8" s="21">
        <v>4</v>
      </c>
      <c r="AB8" s="21">
        <v>4.1111111111111107</v>
      </c>
      <c r="AC8" s="21">
        <v>11</v>
      </c>
      <c r="AD8" s="21">
        <v>10</v>
      </c>
      <c r="AE8" s="21">
        <v>29</v>
      </c>
      <c r="AF8" s="21">
        <v>27</v>
      </c>
    </row>
    <row r="9" spans="1:32">
      <c r="A9">
        <v>5</v>
      </c>
      <c r="B9">
        <v>4</v>
      </c>
      <c r="C9">
        <v>3</v>
      </c>
      <c r="D9">
        <v>5</v>
      </c>
      <c r="E9">
        <v>5</v>
      </c>
      <c r="F9">
        <v>3</v>
      </c>
      <c r="G9">
        <v>5</v>
      </c>
      <c r="H9">
        <v>5</v>
      </c>
      <c r="I9">
        <v>2</v>
      </c>
      <c r="J9">
        <v>5</v>
      </c>
      <c r="K9">
        <v>3</v>
      </c>
      <c r="L9">
        <v>4</v>
      </c>
      <c r="M9">
        <v>5</v>
      </c>
      <c r="N9">
        <v>4</v>
      </c>
      <c r="O9">
        <v>3</v>
      </c>
      <c r="P9">
        <v>5</v>
      </c>
      <c r="Q9">
        <v>4</v>
      </c>
      <c r="R9">
        <v>4</v>
      </c>
      <c r="S9">
        <v>5</v>
      </c>
      <c r="T9">
        <v>5</v>
      </c>
      <c r="U9">
        <v>3</v>
      </c>
      <c r="V9">
        <v>3</v>
      </c>
      <c r="W9">
        <v>2</v>
      </c>
      <c r="X9" s="21">
        <v>4</v>
      </c>
      <c r="Y9" s="21">
        <v>1</v>
      </c>
      <c r="Z9" s="21">
        <v>3</v>
      </c>
      <c r="AA9" s="21">
        <v>4.1111111111111107</v>
      </c>
      <c r="AB9" s="21">
        <v>3.8888888888888888</v>
      </c>
      <c r="AC9" s="21">
        <v>8</v>
      </c>
      <c r="AD9" s="21">
        <v>9</v>
      </c>
      <c r="AE9" s="21">
        <v>26</v>
      </c>
      <c r="AF9" s="21">
        <v>25</v>
      </c>
    </row>
    <row r="10" spans="1:32">
      <c r="A10">
        <v>4</v>
      </c>
      <c r="B10">
        <v>5</v>
      </c>
      <c r="C10">
        <v>2</v>
      </c>
      <c r="D10">
        <v>4</v>
      </c>
      <c r="E10">
        <v>5</v>
      </c>
      <c r="F10">
        <v>5</v>
      </c>
      <c r="G10">
        <v>4</v>
      </c>
      <c r="H10">
        <v>5</v>
      </c>
      <c r="I10">
        <v>5</v>
      </c>
      <c r="J10">
        <v>1</v>
      </c>
      <c r="K10">
        <v>3</v>
      </c>
      <c r="L10">
        <v>4</v>
      </c>
      <c r="M10">
        <v>4</v>
      </c>
      <c r="N10">
        <v>5</v>
      </c>
      <c r="O10">
        <v>2</v>
      </c>
      <c r="P10">
        <v>4</v>
      </c>
      <c r="Q10">
        <v>5</v>
      </c>
      <c r="R10">
        <v>5</v>
      </c>
      <c r="S10">
        <v>5</v>
      </c>
      <c r="T10">
        <v>5</v>
      </c>
      <c r="U10">
        <v>5</v>
      </c>
      <c r="V10">
        <v>1</v>
      </c>
      <c r="W10">
        <v>3</v>
      </c>
      <c r="X10" s="21">
        <v>4</v>
      </c>
      <c r="Y10" s="21">
        <v>5</v>
      </c>
      <c r="Z10" s="21">
        <v>5</v>
      </c>
      <c r="AA10" s="21">
        <v>4</v>
      </c>
      <c r="AB10" s="21">
        <v>4.1111111111111107</v>
      </c>
      <c r="AC10" s="21">
        <v>12</v>
      </c>
      <c r="AD10" s="21">
        <v>12</v>
      </c>
      <c r="AE10" s="21">
        <v>29</v>
      </c>
      <c r="AF10" s="21">
        <v>28</v>
      </c>
    </row>
    <row r="11" spans="1:32">
      <c r="A11">
        <v>2</v>
      </c>
      <c r="B11">
        <v>4</v>
      </c>
      <c r="C11">
        <v>2</v>
      </c>
      <c r="D11">
        <v>4</v>
      </c>
      <c r="E11">
        <v>4</v>
      </c>
      <c r="F11">
        <v>2</v>
      </c>
      <c r="G11">
        <v>5</v>
      </c>
      <c r="H11">
        <v>1</v>
      </c>
      <c r="I11">
        <v>2</v>
      </c>
      <c r="J11">
        <v>1</v>
      </c>
      <c r="K11">
        <v>4</v>
      </c>
      <c r="L11">
        <v>4</v>
      </c>
      <c r="M11">
        <v>2</v>
      </c>
      <c r="N11">
        <v>3</v>
      </c>
      <c r="O11">
        <v>2</v>
      </c>
      <c r="P11">
        <v>4</v>
      </c>
      <c r="Q11">
        <v>2</v>
      </c>
      <c r="R11">
        <v>3</v>
      </c>
      <c r="S11">
        <v>4</v>
      </c>
      <c r="T11">
        <v>1</v>
      </c>
      <c r="U11">
        <v>2</v>
      </c>
      <c r="V11">
        <v>4</v>
      </c>
      <c r="W11">
        <v>4</v>
      </c>
      <c r="X11" s="21">
        <v>4</v>
      </c>
      <c r="Y11" s="21">
        <v>5</v>
      </c>
      <c r="Z11" s="21">
        <v>2</v>
      </c>
      <c r="AA11" s="21">
        <v>3</v>
      </c>
      <c r="AB11" s="21">
        <v>3.1111111111111112</v>
      </c>
      <c r="AC11" s="21">
        <v>13</v>
      </c>
      <c r="AD11" s="21">
        <v>10</v>
      </c>
      <c r="AE11" s="21">
        <v>16</v>
      </c>
      <c r="AF11" s="21">
        <v>18</v>
      </c>
    </row>
    <row r="12" spans="1:32">
      <c r="A12">
        <v>3</v>
      </c>
      <c r="B12">
        <v>3</v>
      </c>
      <c r="C12">
        <v>4</v>
      </c>
      <c r="D12">
        <v>5</v>
      </c>
      <c r="E12">
        <v>4</v>
      </c>
      <c r="F12">
        <v>2</v>
      </c>
      <c r="G12">
        <v>2</v>
      </c>
      <c r="H12">
        <v>4</v>
      </c>
      <c r="I12">
        <v>1</v>
      </c>
      <c r="J12">
        <v>5</v>
      </c>
      <c r="K12">
        <v>5</v>
      </c>
      <c r="L12">
        <v>1</v>
      </c>
      <c r="M12">
        <v>3</v>
      </c>
      <c r="N12">
        <v>3</v>
      </c>
      <c r="O12">
        <v>4</v>
      </c>
      <c r="P12">
        <v>5</v>
      </c>
      <c r="Q12">
        <v>1</v>
      </c>
      <c r="R12">
        <v>2</v>
      </c>
      <c r="S12">
        <v>5</v>
      </c>
      <c r="T12">
        <v>4</v>
      </c>
      <c r="U12">
        <v>1</v>
      </c>
      <c r="V12">
        <v>5</v>
      </c>
      <c r="W12">
        <v>4</v>
      </c>
      <c r="X12" s="21">
        <v>1</v>
      </c>
      <c r="Y12" s="21">
        <v>1</v>
      </c>
      <c r="Z12" s="21">
        <v>1</v>
      </c>
      <c r="AA12" s="21">
        <v>3.2222222222222223</v>
      </c>
      <c r="AB12" s="21">
        <v>3.1111111111111112</v>
      </c>
      <c r="AC12" s="21">
        <v>7</v>
      </c>
      <c r="AD12" s="21">
        <v>6</v>
      </c>
      <c r="AE12" s="21">
        <v>18</v>
      </c>
      <c r="AF12" s="21">
        <v>18</v>
      </c>
    </row>
    <row r="13" spans="1:32">
      <c r="A13">
        <v>5</v>
      </c>
      <c r="B13">
        <v>5</v>
      </c>
      <c r="C13">
        <v>4</v>
      </c>
      <c r="D13">
        <v>4</v>
      </c>
      <c r="E13">
        <v>3</v>
      </c>
      <c r="F13">
        <v>2</v>
      </c>
      <c r="G13">
        <v>4</v>
      </c>
      <c r="H13">
        <v>1</v>
      </c>
      <c r="I13">
        <v>2</v>
      </c>
      <c r="J13">
        <v>1</v>
      </c>
      <c r="K13">
        <v>5</v>
      </c>
      <c r="L13">
        <v>4</v>
      </c>
      <c r="M13">
        <v>5</v>
      </c>
      <c r="N13">
        <v>4</v>
      </c>
      <c r="O13">
        <v>4</v>
      </c>
      <c r="P13">
        <v>4</v>
      </c>
      <c r="Q13">
        <v>4</v>
      </c>
      <c r="R13">
        <v>2</v>
      </c>
      <c r="S13">
        <v>4</v>
      </c>
      <c r="T13">
        <v>1</v>
      </c>
      <c r="U13">
        <v>2</v>
      </c>
      <c r="V13">
        <v>5</v>
      </c>
      <c r="W13">
        <v>4</v>
      </c>
      <c r="X13" s="21">
        <v>4</v>
      </c>
      <c r="Y13" s="21">
        <v>5</v>
      </c>
      <c r="Z13" s="21">
        <v>1</v>
      </c>
      <c r="AA13" s="21">
        <v>2.8888888888888888</v>
      </c>
      <c r="AB13" s="21">
        <v>3.3333333333333335</v>
      </c>
      <c r="AC13" s="21">
        <v>14</v>
      </c>
      <c r="AD13" s="21">
        <v>9</v>
      </c>
      <c r="AE13" s="21">
        <v>17</v>
      </c>
      <c r="AF13" s="21">
        <v>16</v>
      </c>
    </row>
    <row r="14" spans="1:32">
      <c r="A14">
        <v>4</v>
      </c>
      <c r="B14">
        <v>3</v>
      </c>
      <c r="C14">
        <v>2</v>
      </c>
      <c r="D14">
        <v>5</v>
      </c>
      <c r="E14">
        <v>3</v>
      </c>
      <c r="F14">
        <v>3</v>
      </c>
      <c r="G14">
        <v>5</v>
      </c>
      <c r="H14">
        <v>1</v>
      </c>
      <c r="I14">
        <v>2</v>
      </c>
      <c r="J14">
        <v>1</v>
      </c>
      <c r="K14">
        <v>1</v>
      </c>
      <c r="L14">
        <v>1</v>
      </c>
      <c r="M14">
        <v>4</v>
      </c>
      <c r="N14">
        <v>3</v>
      </c>
      <c r="O14">
        <v>2</v>
      </c>
      <c r="P14">
        <v>5</v>
      </c>
      <c r="Q14">
        <v>3</v>
      </c>
      <c r="R14">
        <v>3</v>
      </c>
      <c r="S14">
        <v>5</v>
      </c>
      <c r="T14">
        <v>2</v>
      </c>
      <c r="U14">
        <v>2</v>
      </c>
      <c r="V14">
        <v>5</v>
      </c>
      <c r="W14">
        <v>1</v>
      </c>
      <c r="X14" s="21">
        <v>1</v>
      </c>
      <c r="Y14" s="21">
        <v>5</v>
      </c>
      <c r="Z14" s="21">
        <v>1</v>
      </c>
      <c r="AA14" s="21">
        <v>2.4444444444444446</v>
      </c>
      <c r="AB14" s="21">
        <v>3</v>
      </c>
      <c r="AC14" s="21">
        <v>7</v>
      </c>
      <c r="AD14" s="21">
        <v>3</v>
      </c>
      <c r="AE14" s="21">
        <v>20</v>
      </c>
      <c r="AF14" s="21">
        <v>19</v>
      </c>
    </row>
    <row r="15" spans="1:32">
      <c r="A15">
        <v>1</v>
      </c>
      <c r="B15">
        <v>1</v>
      </c>
      <c r="C15">
        <v>2</v>
      </c>
      <c r="D15">
        <v>4</v>
      </c>
      <c r="E15">
        <v>3</v>
      </c>
      <c r="F15">
        <v>3</v>
      </c>
      <c r="G15">
        <v>5</v>
      </c>
      <c r="H15">
        <v>2</v>
      </c>
      <c r="I15">
        <v>2</v>
      </c>
      <c r="J15">
        <v>4</v>
      </c>
      <c r="K15">
        <v>2</v>
      </c>
      <c r="L15">
        <v>2</v>
      </c>
      <c r="M15">
        <v>2</v>
      </c>
      <c r="N15">
        <v>2</v>
      </c>
      <c r="O15">
        <v>4</v>
      </c>
      <c r="P15">
        <v>2</v>
      </c>
      <c r="Q15">
        <v>3</v>
      </c>
      <c r="R15">
        <v>2</v>
      </c>
      <c r="S15">
        <v>5</v>
      </c>
      <c r="T15">
        <v>2</v>
      </c>
      <c r="U15">
        <v>1</v>
      </c>
      <c r="V15">
        <v>4</v>
      </c>
      <c r="W15">
        <v>1</v>
      </c>
      <c r="X15" s="21">
        <v>2</v>
      </c>
      <c r="Y15" s="21">
        <v>2</v>
      </c>
      <c r="Z15" s="21">
        <v>2</v>
      </c>
      <c r="AA15" s="21">
        <v>3</v>
      </c>
      <c r="AB15" s="21">
        <v>2.4444444444444446</v>
      </c>
      <c r="AC15" s="21">
        <v>6</v>
      </c>
      <c r="AD15" s="21">
        <v>5</v>
      </c>
      <c r="AE15" s="21">
        <v>15</v>
      </c>
      <c r="AF15" s="21">
        <v>19</v>
      </c>
    </row>
    <row r="16" spans="1:32">
      <c r="A16">
        <v>4</v>
      </c>
      <c r="B16">
        <v>4</v>
      </c>
      <c r="C16">
        <v>2</v>
      </c>
      <c r="D16">
        <v>5</v>
      </c>
      <c r="E16">
        <v>5</v>
      </c>
      <c r="F16">
        <v>5</v>
      </c>
      <c r="G16">
        <v>5</v>
      </c>
      <c r="H16">
        <v>5</v>
      </c>
      <c r="I16">
        <v>4</v>
      </c>
      <c r="J16">
        <v>2</v>
      </c>
      <c r="K16">
        <v>4</v>
      </c>
      <c r="L16">
        <v>5</v>
      </c>
      <c r="M16">
        <v>5</v>
      </c>
      <c r="N16">
        <v>5</v>
      </c>
      <c r="O16">
        <v>3</v>
      </c>
      <c r="P16">
        <v>5</v>
      </c>
      <c r="Q16">
        <v>5</v>
      </c>
      <c r="R16">
        <v>5</v>
      </c>
      <c r="S16">
        <v>5</v>
      </c>
      <c r="T16">
        <v>5</v>
      </c>
      <c r="U16">
        <v>5</v>
      </c>
      <c r="V16">
        <v>3</v>
      </c>
      <c r="W16">
        <v>5</v>
      </c>
      <c r="X16" s="21">
        <v>4</v>
      </c>
      <c r="Y16" s="21">
        <v>4</v>
      </c>
      <c r="Z16" s="21">
        <v>3</v>
      </c>
      <c r="AA16" s="21">
        <v>4.4444444444444446</v>
      </c>
      <c r="AB16" s="21">
        <v>4.666666666666667</v>
      </c>
      <c r="AC16" s="21">
        <v>13</v>
      </c>
      <c r="AD16" s="21">
        <v>12</v>
      </c>
      <c r="AE16" s="21">
        <v>30</v>
      </c>
      <c r="AF16" s="21">
        <v>29</v>
      </c>
    </row>
    <row r="17" spans="1:32">
      <c r="A17">
        <v>3</v>
      </c>
      <c r="B17">
        <v>3</v>
      </c>
      <c r="C17">
        <v>2</v>
      </c>
      <c r="D17">
        <v>4</v>
      </c>
      <c r="E17">
        <v>3</v>
      </c>
      <c r="F17">
        <v>3</v>
      </c>
      <c r="G17">
        <v>3</v>
      </c>
      <c r="H17">
        <v>2</v>
      </c>
      <c r="I17">
        <v>3</v>
      </c>
      <c r="J17">
        <v>4</v>
      </c>
      <c r="K17">
        <v>1</v>
      </c>
      <c r="L17">
        <v>1</v>
      </c>
      <c r="M17">
        <v>4</v>
      </c>
      <c r="N17">
        <v>4</v>
      </c>
      <c r="O17">
        <v>4</v>
      </c>
      <c r="P17">
        <v>4</v>
      </c>
      <c r="Q17">
        <v>3</v>
      </c>
      <c r="R17">
        <v>3</v>
      </c>
      <c r="S17">
        <v>4</v>
      </c>
      <c r="T17">
        <v>3</v>
      </c>
      <c r="U17">
        <v>3</v>
      </c>
      <c r="V17">
        <v>4</v>
      </c>
      <c r="W17">
        <v>2</v>
      </c>
      <c r="X17" s="21">
        <v>2</v>
      </c>
      <c r="Y17" s="21">
        <v>2</v>
      </c>
      <c r="Z17" s="21">
        <v>2</v>
      </c>
      <c r="AA17" s="21">
        <v>2.6666666666666665</v>
      </c>
      <c r="AB17" s="21">
        <v>3.1111111111111112</v>
      </c>
      <c r="AC17" s="21">
        <v>4</v>
      </c>
      <c r="AD17" s="21">
        <v>6</v>
      </c>
      <c r="AE17" s="21">
        <v>20</v>
      </c>
      <c r="AF17" s="21">
        <v>18</v>
      </c>
    </row>
    <row r="18" spans="1:32">
      <c r="A18">
        <v>5</v>
      </c>
      <c r="B18">
        <v>5</v>
      </c>
      <c r="C18">
        <v>4</v>
      </c>
      <c r="D18">
        <v>5</v>
      </c>
      <c r="E18">
        <v>4</v>
      </c>
      <c r="F18">
        <v>4</v>
      </c>
      <c r="G18">
        <v>5</v>
      </c>
      <c r="H18">
        <v>4</v>
      </c>
      <c r="I18">
        <v>4</v>
      </c>
      <c r="J18">
        <v>3</v>
      </c>
      <c r="K18">
        <v>2</v>
      </c>
      <c r="L18">
        <v>5</v>
      </c>
      <c r="M18">
        <v>5</v>
      </c>
      <c r="N18">
        <v>4</v>
      </c>
      <c r="O18">
        <v>3</v>
      </c>
      <c r="P18">
        <v>4</v>
      </c>
      <c r="Q18">
        <v>4</v>
      </c>
      <c r="R18">
        <v>4</v>
      </c>
      <c r="S18">
        <v>4</v>
      </c>
      <c r="T18">
        <v>4</v>
      </c>
      <c r="U18">
        <v>3</v>
      </c>
      <c r="V18">
        <v>2</v>
      </c>
      <c r="W18">
        <v>2</v>
      </c>
      <c r="X18" s="21">
        <v>4</v>
      </c>
      <c r="Y18" s="21">
        <v>3</v>
      </c>
      <c r="Z18" s="21">
        <v>4</v>
      </c>
      <c r="AA18" s="21">
        <v>4</v>
      </c>
      <c r="AB18" s="21">
        <v>3.4444444444444446</v>
      </c>
      <c r="AC18" s="20" t="e">
        <v>#NULL!</v>
      </c>
      <c r="AD18" s="21">
        <v>10</v>
      </c>
      <c r="AE18" s="21">
        <v>23</v>
      </c>
      <c r="AF18" s="21">
        <v>26</v>
      </c>
    </row>
    <row r="19" spans="1:32">
      <c r="A19">
        <v>2</v>
      </c>
      <c r="B19">
        <v>2</v>
      </c>
      <c r="C19">
        <v>2</v>
      </c>
      <c r="D19">
        <v>4</v>
      </c>
      <c r="E19">
        <v>4</v>
      </c>
      <c r="F19">
        <v>3</v>
      </c>
      <c r="G19">
        <v>5</v>
      </c>
      <c r="H19">
        <v>2</v>
      </c>
      <c r="I19">
        <v>1</v>
      </c>
      <c r="J19">
        <v>5</v>
      </c>
      <c r="K19">
        <v>1</v>
      </c>
      <c r="L19">
        <v>1</v>
      </c>
      <c r="M19">
        <v>2</v>
      </c>
      <c r="N19">
        <v>4</v>
      </c>
      <c r="O19">
        <v>2</v>
      </c>
      <c r="P19">
        <v>4</v>
      </c>
      <c r="Q19">
        <v>4</v>
      </c>
      <c r="R19">
        <v>3</v>
      </c>
      <c r="S19">
        <v>5</v>
      </c>
      <c r="T19">
        <v>1</v>
      </c>
      <c r="U19">
        <v>1</v>
      </c>
      <c r="V19">
        <v>5</v>
      </c>
      <c r="W19">
        <v>1</v>
      </c>
      <c r="X19" s="21">
        <v>1</v>
      </c>
      <c r="Y19" s="21">
        <v>1</v>
      </c>
      <c r="Z19" s="21">
        <v>1</v>
      </c>
      <c r="AA19" s="21">
        <v>2.8888888888888888</v>
      </c>
      <c r="AB19" s="21">
        <v>2.7777777777777777</v>
      </c>
      <c r="AC19" s="21">
        <v>3</v>
      </c>
      <c r="AD19" s="21">
        <v>3</v>
      </c>
      <c r="AE19" s="21">
        <v>18</v>
      </c>
      <c r="AF19" s="21">
        <v>19</v>
      </c>
    </row>
    <row r="20" spans="1:32">
      <c r="A20">
        <v>5</v>
      </c>
      <c r="B20">
        <v>4</v>
      </c>
      <c r="C20">
        <v>4</v>
      </c>
      <c r="D20">
        <v>4</v>
      </c>
      <c r="E20">
        <v>1</v>
      </c>
      <c r="F20">
        <v>1</v>
      </c>
      <c r="G20">
        <v>4</v>
      </c>
      <c r="H20">
        <v>4</v>
      </c>
      <c r="I20">
        <v>1</v>
      </c>
      <c r="J20">
        <v>1</v>
      </c>
      <c r="K20">
        <v>4</v>
      </c>
      <c r="L20">
        <v>3</v>
      </c>
      <c r="M20">
        <v>5</v>
      </c>
      <c r="N20">
        <v>4</v>
      </c>
      <c r="O20">
        <v>4</v>
      </c>
      <c r="P20">
        <v>4</v>
      </c>
      <c r="Q20">
        <v>1</v>
      </c>
      <c r="R20">
        <v>1</v>
      </c>
      <c r="S20">
        <v>5</v>
      </c>
      <c r="T20">
        <v>4</v>
      </c>
      <c r="U20">
        <v>1</v>
      </c>
      <c r="V20">
        <v>1</v>
      </c>
      <c r="W20">
        <v>4</v>
      </c>
      <c r="X20" s="21">
        <v>3</v>
      </c>
      <c r="Y20" s="21">
        <v>5</v>
      </c>
      <c r="Z20" s="21">
        <v>5</v>
      </c>
      <c r="AA20" s="21">
        <v>2.5555555555555554</v>
      </c>
      <c r="AB20" s="21">
        <v>2.6666666666666665</v>
      </c>
      <c r="AC20" s="21">
        <v>12</v>
      </c>
      <c r="AD20" s="21">
        <v>12</v>
      </c>
      <c r="AE20" s="21">
        <v>16</v>
      </c>
      <c r="AF20" s="21">
        <v>15</v>
      </c>
    </row>
    <row r="21" spans="1:32">
      <c r="A21">
        <v>4</v>
      </c>
      <c r="B21">
        <v>5</v>
      </c>
      <c r="C21">
        <v>4</v>
      </c>
      <c r="D21">
        <v>4</v>
      </c>
      <c r="E21">
        <v>3</v>
      </c>
      <c r="F21">
        <v>3</v>
      </c>
      <c r="G21">
        <v>5</v>
      </c>
      <c r="H21">
        <v>5</v>
      </c>
      <c r="I21">
        <v>1</v>
      </c>
      <c r="J21">
        <v>5</v>
      </c>
      <c r="K21">
        <v>4</v>
      </c>
      <c r="L21">
        <v>3</v>
      </c>
      <c r="M21">
        <v>4</v>
      </c>
      <c r="N21">
        <v>4</v>
      </c>
      <c r="O21">
        <v>4</v>
      </c>
      <c r="P21">
        <v>4</v>
      </c>
      <c r="Q21">
        <v>3</v>
      </c>
      <c r="R21">
        <v>3</v>
      </c>
      <c r="S21">
        <v>5</v>
      </c>
      <c r="T21">
        <v>5</v>
      </c>
      <c r="U21">
        <v>1</v>
      </c>
      <c r="V21">
        <v>5</v>
      </c>
      <c r="W21">
        <v>4</v>
      </c>
      <c r="X21" s="21">
        <v>3</v>
      </c>
      <c r="Y21" s="21">
        <v>1</v>
      </c>
      <c r="Z21" s="21">
        <v>1</v>
      </c>
      <c r="AA21" s="21">
        <v>3.6666666666666665</v>
      </c>
      <c r="AB21" s="21">
        <v>3.6666666666666665</v>
      </c>
      <c r="AC21" s="21">
        <v>8</v>
      </c>
      <c r="AD21" s="21">
        <v>8</v>
      </c>
      <c r="AE21" s="21">
        <v>21</v>
      </c>
      <c r="AF21" s="21">
        <v>21</v>
      </c>
    </row>
    <row r="22" spans="1:32">
      <c r="A22">
        <v>2</v>
      </c>
      <c r="B22">
        <v>3</v>
      </c>
      <c r="C22">
        <v>3</v>
      </c>
      <c r="D22">
        <v>4</v>
      </c>
      <c r="E22">
        <v>3</v>
      </c>
      <c r="F22">
        <v>3</v>
      </c>
      <c r="G22">
        <v>3</v>
      </c>
      <c r="H22">
        <v>1</v>
      </c>
      <c r="I22">
        <v>1</v>
      </c>
      <c r="J22">
        <v>5</v>
      </c>
      <c r="K22">
        <v>1</v>
      </c>
      <c r="L22">
        <v>3</v>
      </c>
      <c r="M22">
        <v>3</v>
      </c>
      <c r="N22">
        <v>4</v>
      </c>
      <c r="O22">
        <v>4</v>
      </c>
      <c r="P22">
        <v>3</v>
      </c>
      <c r="Q22">
        <v>2</v>
      </c>
      <c r="R22">
        <v>2</v>
      </c>
      <c r="S22">
        <v>4</v>
      </c>
      <c r="T22">
        <v>1</v>
      </c>
      <c r="U22">
        <v>1</v>
      </c>
      <c r="V22">
        <v>5</v>
      </c>
      <c r="W22">
        <v>1</v>
      </c>
      <c r="X22" s="21">
        <v>3</v>
      </c>
      <c r="Y22" s="21">
        <v>1</v>
      </c>
      <c r="Z22" s="21">
        <v>1</v>
      </c>
      <c r="AA22" s="21">
        <v>2.6666666666666665</v>
      </c>
      <c r="AB22" s="21">
        <v>2.4444444444444446</v>
      </c>
      <c r="AC22" s="21">
        <v>5</v>
      </c>
      <c r="AD22" s="21">
        <v>5</v>
      </c>
      <c r="AE22" s="21">
        <v>13</v>
      </c>
      <c r="AF22" s="21">
        <v>15</v>
      </c>
    </row>
    <row r="23" spans="1:32">
      <c r="A23">
        <v>5</v>
      </c>
      <c r="B23">
        <v>5</v>
      </c>
      <c r="C23">
        <v>2</v>
      </c>
      <c r="D23">
        <v>5</v>
      </c>
      <c r="E23">
        <v>4</v>
      </c>
      <c r="F23">
        <v>4</v>
      </c>
      <c r="G23">
        <v>4</v>
      </c>
      <c r="H23">
        <v>2</v>
      </c>
      <c r="I23">
        <v>4</v>
      </c>
      <c r="J23">
        <v>1</v>
      </c>
      <c r="K23">
        <v>2</v>
      </c>
      <c r="L23">
        <v>2</v>
      </c>
      <c r="M23">
        <v>5</v>
      </c>
      <c r="N23">
        <v>5</v>
      </c>
      <c r="O23">
        <v>2</v>
      </c>
      <c r="P23">
        <v>5</v>
      </c>
      <c r="Q23">
        <v>4</v>
      </c>
      <c r="R23">
        <v>4</v>
      </c>
      <c r="S23">
        <v>4</v>
      </c>
      <c r="T23">
        <v>2</v>
      </c>
      <c r="U23">
        <v>5</v>
      </c>
      <c r="V23">
        <v>3</v>
      </c>
      <c r="W23">
        <v>2</v>
      </c>
      <c r="X23" s="21">
        <v>2</v>
      </c>
      <c r="Y23" s="21">
        <v>5</v>
      </c>
      <c r="Z23" s="21">
        <v>3</v>
      </c>
      <c r="AA23" s="21">
        <v>3.1111111111111112</v>
      </c>
      <c r="AB23" s="21">
        <v>3.4444444444444446</v>
      </c>
      <c r="AC23" s="21">
        <v>9</v>
      </c>
      <c r="AD23" s="21">
        <v>7</v>
      </c>
      <c r="AE23" s="21">
        <v>24</v>
      </c>
      <c r="AF23" s="21">
        <v>23</v>
      </c>
    </row>
    <row r="24" spans="1:32">
      <c r="A24">
        <v>5</v>
      </c>
      <c r="B24">
        <v>5</v>
      </c>
      <c r="C24">
        <v>2</v>
      </c>
      <c r="D24">
        <v>4</v>
      </c>
      <c r="E24">
        <v>4</v>
      </c>
      <c r="F24">
        <v>5</v>
      </c>
      <c r="G24">
        <v>5</v>
      </c>
      <c r="H24">
        <v>3</v>
      </c>
      <c r="I24">
        <v>5</v>
      </c>
      <c r="J24">
        <v>2</v>
      </c>
      <c r="K24">
        <v>3</v>
      </c>
      <c r="L24">
        <v>5</v>
      </c>
      <c r="M24">
        <v>5</v>
      </c>
      <c r="N24">
        <v>5</v>
      </c>
      <c r="O24">
        <v>2</v>
      </c>
      <c r="P24">
        <v>4</v>
      </c>
      <c r="Q24">
        <v>4</v>
      </c>
      <c r="R24">
        <v>5</v>
      </c>
      <c r="S24">
        <v>5</v>
      </c>
      <c r="T24">
        <v>2</v>
      </c>
      <c r="U24">
        <v>4</v>
      </c>
      <c r="V24">
        <v>1</v>
      </c>
      <c r="W24">
        <v>3</v>
      </c>
      <c r="X24" s="21">
        <v>5</v>
      </c>
      <c r="Y24" s="21">
        <v>4</v>
      </c>
      <c r="Z24" s="21">
        <v>5</v>
      </c>
      <c r="AA24" s="21">
        <v>4</v>
      </c>
      <c r="AB24" s="21">
        <v>3.6666666666666665</v>
      </c>
      <c r="AC24" s="21">
        <v>12</v>
      </c>
      <c r="AD24" s="21">
        <v>13</v>
      </c>
      <c r="AE24" s="21">
        <v>24</v>
      </c>
      <c r="AF24" s="21">
        <v>26</v>
      </c>
    </row>
    <row r="25" spans="1:32">
      <c r="A25" s="20" t="e">
        <v>#NULL!</v>
      </c>
      <c r="B25" s="20" t="e">
        <v>#NULL!</v>
      </c>
      <c r="C25" s="20" t="e">
        <v>#NULL!</v>
      </c>
      <c r="D25" s="20" t="e">
        <v>#NULL!</v>
      </c>
      <c r="E25" s="20" t="e">
        <v>#NULL!</v>
      </c>
      <c r="F25" s="20" t="e">
        <v>#NULL!</v>
      </c>
      <c r="G25" s="20" t="e">
        <v>#NULL!</v>
      </c>
      <c r="H25" s="20" t="e">
        <v>#NULL!</v>
      </c>
      <c r="I25" s="20" t="e">
        <v>#NULL!</v>
      </c>
      <c r="J25" s="20" t="e">
        <v>#NULL!</v>
      </c>
      <c r="K25" s="20" t="e">
        <v>#NULL!</v>
      </c>
      <c r="L25" s="20" t="e">
        <v>#NULL!</v>
      </c>
      <c r="M25" s="20" t="e">
        <v>#NULL!</v>
      </c>
      <c r="N25" s="20" t="e">
        <v>#NULL!</v>
      </c>
      <c r="O25" s="20" t="e">
        <v>#NULL!</v>
      </c>
      <c r="P25" s="20" t="e">
        <v>#NULL!</v>
      </c>
      <c r="Q25" s="20" t="e">
        <v>#NULL!</v>
      </c>
      <c r="R25" s="20" t="e">
        <v>#NULL!</v>
      </c>
      <c r="S25" s="20" t="e">
        <v>#NULL!</v>
      </c>
      <c r="T25" s="20" t="e">
        <v>#NULL!</v>
      </c>
      <c r="U25" s="20" t="e">
        <v>#NULL!</v>
      </c>
      <c r="V25" s="20" t="e">
        <v>#NULL!</v>
      </c>
      <c r="W25" s="20" t="e">
        <v>#NULL!</v>
      </c>
      <c r="X25" s="20" t="e">
        <v>#NULL!</v>
      </c>
      <c r="Y25" s="20" t="e">
        <v>#NULL!</v>
      </c>
      <c r="Z25" s="20" t="e">
        <v>#NULL!</v>
      </c>
      <c r="AA25" s="20" t="e">
        <v>#NULL!</v>
      </c>
      <c r="AB25" s="20" t="e">
        <v>#NULL!</v>
      </c>
      <c r="AC25" s="20" t="e">
        <v>#NULL!</v>
      </c>
      <c r="AD25" s="20" t="e">
        <v>#NULL!</v>
      </c>
      <c r="AE25" s="20" t="e">
        <v>#NULL!</v>
      </c>
      <c r="AF25" s="20" t="e">
        <v>#NULL!</v>
      </c>
    </row>
    <row r="26" spans="1:32">
      <c r="A26" s="20" t="e">
        <v>#NULL!</v>
      </c>
      <c r="B26" s="20" t="e">
        <v>#NULL!</v>
      </c>
      <c r="C26" s="20" t="e">
        <v>#NULL!</v>
      </c>
      <c r="D26" s="20" t="e">
        <v>#NULL!</v>
      </c>
      <c r="E26" s="20" t="e">
        <v>#NULL!</v>
      </c>
      <c r="F26" s="20" t="e">
        <v>#NULL!</v>
      </c>
      <c r="G26" s="20" t="e">
        <v>#NULL!</v>
      </c>
      <c r="H26" s="20" t="e">
        <v>#NULL!</v>
      </c>
      <c r="I26" s="20" t="e">
        <v>#NULL!</v>
      </c>
      <c r="J26" s="20" t="e">
        <v>#NULL!</v>
      </c>
      <c r="K26" s="20" t="e">
        <v>#NULL!</v>
      </c>
      <c r="L26" s="20" t="e">
        <v>#NULL!</v>
      </c>
      <c r="M26" s="20" t="e">
        <v>#NULL!</v>
      </c>
      <c r="N26" s="20" t="e">
        <v>#NULL!</v>
      </c>
      <c r="O26" s="20" t="e">
        <v>#NULL!</v>
      </c>
      <c r="P26" s="20" t="e">
        <v>#NULL!</v>
      </c>
      <c r="Q26" s="20" t="e">
        <v>#NULL!</v>
      </c>
      <c r="R26" s="20" t="e">
        <v>#NULL!</v>
      </c>
      <c r="S26" s="20" t="e">
        <v>#NULL!</v>
      </c>
      <c r="T26" s="20" t="e">
        <v>#NULL!</v>
      </c>
      <c r="U26" s="20" t="e">
        <v>#NULL!</v>
      </c>
      <c r="V26" s="20" t="e">
        <v>#NULL!</v>
      </c>
      <c r="W26" s="20" t="e">
        <v>#NULL!</v>
      </c>
      <c r="X26" s="20" t="e">
        <v>#NULL!</v>
      </c>
      <c r="Y26" s="20" t="e">
        <v>#NULL!</v>
      </c>
      <c r="Z26" s="20" t="e">
        <v>#NULL!</v>
      </c>
      <c r="AA26" s="20" t="e">
        <v>#NULL!</v>
      </c>
      <c r="AB26" s="20" t="e">
        <v>#NULL!</v>
      </c>
      <c r="AC26" s="20" t="e">
        <v>#NULL!</v>
      </c>
      <c r="AD26" s="20" t="e">
        <v>#NULL!</v>
      </c>
      <c r="AE26" s="20" t="e">
        <v>#NULL!</v>
      </c>
      <c r="AF26" s="20" t="e">
        <v>#NULL!</v>
      </c>
    </row>
    <row r="27" spans="1:32">
      <c r="A27" s="20" t="e">
        <v>#NULL!</v>
      </c>
      <c r="B27" s="20" t="e">
        <v>#NULL!</v>
      </c>
      <c r="C27" s="20" t="e">
        <v>#NULL!</v>
      </c>
      <c r="D27" s="20" t="e">
        <v>#NULL!</v>
      </c>
      <c r="E27" s="20" t="e">
        <v>#NULL!</v>
      </c>
      <c r="F27" s="20" t="e">
        <v>#NULL!</v>
      </c>
      <c r="G27" s="20" t="e">
        <v>#NULL!</v>
      </c>
      <c r="H27" s="20" t="e">
        <v>#NULL!</v>
      </c>
      <c r="I27" s="20" t="e">
        <v>#NULL!</v>
      </c>
      <c r="J27" s="20" t="e">
        <v>#NULL!</v>
      </c>
      <c r="K27" s="20" t="e">
        <v>#NULL!</v>
      </c>
      <c r="L27" s="20" t="e">
        <v>#NULL!</v>
      </c>
      <c r="M27" s="20" t="e">
        <v>#NULL!</v>
      </c>
      <c r="N27" s="20" t="e">
        <v>#NULL!</v>
      </c>
      <c r="O27" s="20" t="e">
        <v>#NULL!</v>
      </c>
      <c r="P27" s="20" t="e">
        <v>#NULL!</v>
      </c>
      <c r="Q27" s="20" t="e">
        <v>#NULL!</v>
      </c>
      <c r="R27" s="20" t="e">
        <v>#NULL!</v>
      </c>
      <c r="S27" s="20" t="e">
        <v>#NULL!</v>
      </c>
      <c r="T27" s="20" t="e">
        <v>#NULL!</v>
      </c>
      <c r="U27" s="20" t="e">
        <v>#NULL!</v>
      </c>
      <c r="V27" s="20" t="e">
        <v>#NULL!</v>
      </c>
      <c r="W27" s="20" t="e">
        <v>#NULL!</v>
      </c>
      <c r="X27" s="20" t="e">
        <v>#NULL!</v>
      </c>
      <c r="Y27" s="20" t="e">
        <v>#NULL!</v>
      </c>
      <c r="Z27" s="20" t="e">
        <v>#NULL!</v>
      </c>
      <c r="AA27" s="20" t="e">
        <v>#NULL!</v>
      </c>
      <c r="AB27" s="20" t="e">
        <v>#NULL!</v>
      </c>
      <c r="AC27" s="20" t="e">
        <v>#NULL!</v>
      </c>
      <c r="AD27" s="20" t="e">
        <v>#NULL!</v>
      </c>
      <c r="AE27" s="20" t="e">
        <v>#NULL!</v>
      </c>
      <c r="AF27" s="20" t="e">
        <v>#NULL!</v>
      </c>
    </row>
    <row r="28" spans="1:32">
      <c r="A28" s="20" t="e">
        <v>#NULL!</v>
      </c>
      <c r="B28" s="20" t="e">
        <v>#NULL!</v>
      </c>
      <c r="C28" s="20" t="e">
        <v>#NULL!</v>
      </c>
      <c r="D28" s="20" t="e">
        <v>#NULL!</v>
      </c>
      <c r="E28" s="20" t="e">
        <v>#NULL!</v>
      </c>
      <c r="F28" s="20" t="e">
        <v>#NULL!</v>
      </c>
      <c r="G28" s="20" t="e">
        <v>#NULL!</v>
      </c>
      <c r="H28" s="20" t="e">
        <v>#NULL!</v>
      </c>
      <c r="I28" s="20" t="e">
        <v>#NULL!</v>
      </c>
      <c r="J28" s="20" t="e">
        <v>#NULL!</v>
      </c>
      <c r="K28" s="20" t="e">
        <v>#NULL!</v>
      </c>
      <c r="L28" s="20" t="e">
        <v>#NULL!</v>
      </c>
      <c r="M28" s="20" t="e">
        <v>#NULL!</v>
      </c>
      <c r="N28" s="20" t="e">
        <v>#NULL!</v>
      </c>
      <c r="O28" s="20" t="e">
        <v>#NULL!</v>
      </c>
      <c r="P28" s="20" t="e">
        <v>#NULL!</v>
      </c>
      <c r="Q28" s="20" t="e">
        <v>#NULL!</v>
      </c>
      <c r="R28" s="20" t="e">
        <v>#NULL!</v>
      </c>
      <c r="S28" s="20" t="e">
        <v>#NULL!</v>
      </c>
      <c r="T28" s="20" t="e">
        <v>#NULL!</v>
      </c>
      <c r="U28" s="20" t="e">
        <v>#NULL!</v>
      </c>
      <c r="V28" s="20" t="e">
        <v>#NULL!</v>
      </c>
      <c r="W28" s="20" t="e">
        <v>#NULL!</v>
      </c>
      <c r="X28" s="20" t="e">
        <v>#NULL!</v>
      </c>
      <c r="Y28" s="20" t="e">
        <v>#NULL!</v>
      </c>
      <c r="Z28" s="20" t="e">
        <v>#NULL!</v>
      </c>
      <c r="AA28" s="20" t="e">
        <v>#NULL!</v>
      </c>
      <c r="AB28" s="20" t="e">
        <v>#NULL!</v>
      </c>
      <c r="AC28" s="20" t="e">
        <v>#NULL!</v>
      </c>
      <c r="AD28" s="20" t="e">
        <v>#NULL!</v>
      </c>
      <c r="AE28" s="20" t="e">
        <v>#NULL!</v>
      </c>
      <c r="AF28" s="20" t="e">
        <v>#NULL!</v>
      </c>
    </row>
    <row r="29" spans="1:32">
      <c r="A29" s="20" t="e">
        <v>#NULL!</v>
      </c>
      <c r="B29" s="20" t="e">
        <v>#NULL!</v>
      </c>
      <c r="C29" s="20" t="e">
        <v>#NULL!</v>
      </c>
      <c r="D29" s="20" t="e">
        <v>#NULL!</v>
      </c>
      <c r="E29" s="20" t="e">
        <v>#NULL!</v>
      </c>
      <c r="F29" s="20" t="e">
        <v>#NULL!</v>
      </c>
      <c r="G29" s="20" t="e">
        <v>#NULL!</v>
      </c>
      <c r="H29" s="20" t="e">
        <v>#NULL!</v>
      </c>
      <c r="I29" s="20" t="e">
        <v>#NULL!</v>
      </c>
      <c r="J29" s="20" t="e">
        <v>#NULL!</v>
      </c>
      <c r="K29" s="20" t="e">
        <v>#NULL!</v>
      </c>
      <c r="L29" s="20" t="e">
        <v>#NULL!</v>
      </c>
      <c r="M29" s="20" t="e">
        <v>#NULL!</v>
      </c>
      <c r="N29" s="20" t="e">
        <v>#NULL!</v>
      </c>
      <c r="O29" s="20" t="e">
        <v>#NULL!</v>
      </c>
      <c r="P29" s="20" t="e">
        <v>#NULL!</v>
      </c>
      <c r="Q29" s="20" t="e">
        <v>#NULL!</v>
      </c>
      <c r="R29" s="20" t="e">
        <v>#NULL!</v>
      </c>
      <c r="S29" s="20" t="e">
        <v>#NULL!</v>
      </c>
      <c r="T29" s="20" t="e">
        <v>#NULL!</v>
      </c>
      <c r="U29" s="20" t="e">
        <v>#NULL!</v>
      </c>
      <c r="V29" s="20" t="e">
        <v>#NULL!</v>
      </c>
      <c r="W29" s="20" t="e">
        <v>#NULL!</v>
      </c>
      <c r="X29" s="20" t="e">
        <v>#NULL!</v>
      </c>
      <c r="Y29" s="20" t="e">
        <v>#NULL!</v>
      </c>
      <c r="Z29" s="20" t="e">
        <v>#NULL!</v>
      </c>
      <c r="AA29" s="20" t="e">
        <v>#NULL!</v>
      </c>
      <c r="AB29" s="20" t="e">
        <v>#NULL!</v>
      </c>
      <c r="AC29" s="20" t="e">
        <v>#NULL!</v>
      </c>
      <c r="AD29" s="20" t="e">
        <v>#NULL!</v>
      </c>
      <c r="AE29" s="20" t="e">
        <v>#NULL!</v>
      </c>
      <c r="AF29" s="20" t="e">
        <v>#NULL!</v>
      </c>
    </row>
    <row r="30" spans="1:32">
      <c r="A30" s="20" t="e">
        <v>#NULL!</v>
      </c>
      <c r="B30" s="20" t="e">
        <v>#NULL!</v>
      </c>
      <c r="C30" s="20" t="e">
        <v>#NULL!</v>
      </c>
      <c r="D30" s="20" t="e">
        <v>#NULL!</v>
      </c>
      <c r="E30" s="20" t="e">
        <v>#NULL!</v>
      </c>
      <c r="F30" s="20" t="e">
        <v>#NULL!</v>
      </c>
      <c r="G30" s="20" t="e">
        <v>#NULL!</v>
      </c>
      <c r="H30" s="20" t="e">
        <v>#NULL!</v>
      </c>
      <c r="I30" s="20" t="e">
        <v>#NULL!</v>
      </c>
      <c r="J30" s="20" t="e">
        <v>#NULL!</v>
      </c>
      <c r="K30" s="20" t="e">
        <v>#NULL!</v>
      </c>
      <c r="L30" s="20" t="e">
        <v>#NULL!</v>
      </c>
      <c r="M30" s="20" t="e">
        <v>#NULL!</v>
      </c>
      <c r="N30" s="20" t="e">
        <v>#NULL!</v>
      </c>
      <c r="O30" s="20" t="e">
        <v>#NULL!</v>
      </c>
      <c r="P30" s="20" t="e">
        <v>#NULL!</v>
      </c>
      <c r="Q30" s="20" t="e">
        <v>#NULL!</v>
      </c>
      <c r="R30" s="20" t="e">
        <v>#NULL!</v>
      </c>
      <c r="S30" s="20" t="e">
        <v>#NULL!</v>
      </c>
      <c r="T30" s="20" t="e">
        <v>#NULL!</v>
      </c>
      <c r="U30" s="20" t="e">
        <v>#NULL!</v>
      </c>
      <c r="V30" s="20" t="e">
        <v>#NULL!</v>
      </c>
      <c r="W30" s="20" t="e">
        <v>#NULL!</v>
      </c>
      <c r="X30" s="20" t="e">
        <v>#NULL!</v>
      </c>
      <c r="Y30" s="20" t="e">
        <v>#NULL!</v>
      </c>
      <c r="Z30" s="20" t="e">
        <v>#NULL!</v>
      </c>
      <c r="AA30" s="20" t="e">
        <v>#NULL!</v>
      </c>
      <c r="AB30" s="20" t="e">
        <v>#NULL!</v>
      </c>
      <c r="AC30" s="20" t="e">
        <v>#NULL!</v>
      </c>
      <c r="AD30" s="20" t="e">
        <v>#NULL!</v>
      </c>
      <c r="AE30" s="20" t="e">
        <v>#NULL!</v>
      </c>
      <c r="AF30" s="20" t="e">
        <v>#NULL!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data test</vt:lpstr>
      <vt:lpstr>FA</vt:lpstr>
      <vt:lpstr>komunalita</vt:lpstr>
      <vt:lpstr>staniny normy</vt:lpstr>
      <vt:lpstr>data hrubý skorotevřené odpověd</vt:lpstr>
      <vt:lpstr>test retest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2021-12-11T21:19:31Z</cp:lastPrinted>
  <dcterms:created xsi:type="dcterms:W3CDTF">2021-11-24T18:47:27Z</dcterms:created>
  <dcterms:modified xsi:type="dcterms:W3CDTF">2022-01-05T18:03:34Z</dcterms:modified>
</cp:coreProperties>
</file>