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9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theresiavymazalova/Desktop/"/>
    </mc:Choice>
  </mc:AlternateContent>
  <xr:revisionPtr revIDLastSave="0" documentId="13_ncr:1_{DE625328-2258-444C-946D-7E7DA99DCCE3}" xr6:coauthVersionLast="47" xr6:coauthVersionMax="47" xr10:uidLastSave="{00000000-0000-0000-0000-000000000000}"/>
  <bookViews>
    <workbookView xWindow="0" yWindow="0" windowWidth="28800" windowHeight="18000" xr2:uid="{9F08736C-92D5-A649-A4B6-C2D5330B18C5}"/>
  </bookViews>
  <sheets>
    <sheet name="Akademická prokrastinace " sheetId="6" r:id="rId1"/>
    <sheet name="Regrese" sheetId="12" r:id="rId2"/>
    <sheet name="Vyčištěná data" sheetId="2" r:id="rId3"/>
    <sheet name="Překlad" sheetId="7" r:id="rId4"/>
  </sheets>
  <definedNames>
    <definedName name="_xlnm._FilterDatabase" localSheetId="2" hidden="1">'Vyčištěná data'!$A$1:$E$437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2" l="1"/>
  <c r="B8" i="2"/>
  <c r="E2" i="2"/>
  <c r="D12" i="2"/>
  <c r="C5" i="2"/>
  <c r="C6" i="2"/>
  <c r="C4" i="2"/>
  <c r="C2" i="2"/>
  <c r="B29" i="2"/>
  <c r="B3" i="2"/>
  <c r="D2" i="2"/>
  <c r="E3" i="2"/>
  <c r="C3" i="2" l="1"/>
  <c r="D3" i="2"/>
  <c r="B4" i="2"/>
  <c r="D4" i="2"/>
  <c r="E4" i="2"/>
  <c r="B5" i="2"/>
  <c r="D5" i="2"/>
  <c r="E5" i="2"/>
  <c r="B6" i="2"/>
  <c r="D6" i="2"/>
  <c r="E6" i="2"/>
  <c r="B7" i="2"/>
  <c r="C7" i="2"/>
  <c r="D7" i="2"/>
  <c r="E7" i="2"/>
  <c r="C8" i="2"/>
  <c r="D8" i="2"/>
  <c r="E8" i="2"/>
  <c r="B9" i="2"/>
  <c r="C9" i="2"/>
  <c r="D9" i="2"/>
  <c r="E9" i="2"/>
  <c r="B10" i="2"/>
  <c r="C10" i="2"/>
  <c r="D10" i="2"/>
  <c r="E10" i="2"/>
  <c r="B11" i="2"/>
  <c r="C11" i="2"/>
  <c r="D11" i="2"/>
  <c r="E11" i="2"/>
  <c r="B12" i="2"/>
  <c r="C12" i="2"/>
  <c r="E12" i="2"/>
  <c r="B13" i="2"/>
  <c r="C13" i="2"/>
  <c r="D13" i="2"/>
  <c r="E13" i="2"/>
  <c r="B14" i="2"/>
  <c r="C14" i="2"/>
  <c r="D14" i="2"/>
  <c r="E14" i="2"/>
  <c r="B15" i="2"/>
  <c r="C15" i="2"/>
  <c r="D15" i="2"/>
  <c r="E15" i="2"/>
  <c r="B16" i="2"/>
  <c r="C16" i="2"/>
  <c r="D16" i="2"/>
  <c r="E16" i="2"/>
  <c r="B17" i="2"/>
  <c r="C17" i="2"/>
  <c r="D17" i="2"/>
  <c r="E17" i="2"/>
  <c r="B18" i="2"/>
  <c r="C18" i="2"/>
  <c r="D18" i="2"/>
  <c r="E18" i="2"/>
  <c r="B19" i="2"/>
  <c r="C19" i="2"/>
  <c r="D19" i="2"/>
  <c r="E19" i="2"/>
  <c r="B20" i="2"/>
  <c r="C20" i="2"/>
  <c r="D20" i="2"/>
  <c r="E20" i="2"/>
  <c r="B21" i="2"/>
  <c r="C21" i="2"/>
  <c r="D21" i="2"/>
  <c r="E21" i="2"/>
  <c r="B22" i="2"/>
  <c r="C22" i="2"/>
  <c r="D22" i="2"/>
  <c r="E22" i="2"/>
  <c r="B23" i="2"/>
  <c r="C23" i="2"/>
  <c r="D23" i="2"/>
  <c r="E23" i="2"/>
  <c r="B24" i="2"/>
  <c r="C24" i="2"/>
  <c r="D24" i="2"/>
  <c r="E24" i="2"/>
  <c r="B25" i="2"/>
  <c r="C25" i="2"/>
  <c r="D25" i="2"/>
  <c r="E25" i="2"/>
  <c r="B26" i="2"/>
  <c r="C26" i="2"/>
  <c r="D26" i="2"/>
  <c r="E26" i="2"/>
  <c r="B27" i="2"/>
  <c r="C27" i="2"/>
  <c r="D27" i="2"/>
  <c r="E27" i="2"/>
  <c r="B28" i="2"/>
  <c r="C28" i="2"/>
  <c r="D28" i="2"/>
  <c r="E28" i="2"/>
  <c r="C29" i="2"/>
  <c r="D29" i="2"/>
  <c r="E29" i="2"/>
  <c r="B30" i="2"/>
  <c r="C30" i="2"/>
  <c r="D30" i="2"/>
  <c r="E30" i="2"/>
  <c r="B31" i="2"/>
  <c r="C31" i="2"/>
  <c r="D31" i="2"/>
  <c r="E31" i="2"/>
  <c r="B32" i="2"/>
  <c r="C32" i="2"/>
  <c r="D32" i="2"/>
  <c r="E32" i="2"/>
  <c r="B33" i="2"/>
  <c r="C33" i="2"/>
  <c r="D33" i="2"/>
  <c r="E33" i="2"/>
  <c r="B34" i="2"/>
  <c r="C34" i="2"/>
  <c r="D34" i="2"/>
  <c r="E34" i="2"/>
  <c r="B35" i="2"/>
  <c r="C35" i="2"/>
  <c r="D35" i="2"/>
  <c r="E35" i="2"/>
  <c r="B36" i="2"/>
  <c r="C36" i="2"/>
  <c r="D36" i="2"/>
  <c r="E36" i="2"/>
  <c r="B37" i="2"/>
  <c r="C37" i="2"/>
  <c r="D37" i="2"/>
  <c r="E37" i="2"/>
  <c r="B38" i="2"/>
  <c r="C38" i="2"/>
  <c r="D38" i="2"/>
  <c r="E38" i="2"/>
  <c r="B39" i="2"/>
  <c r="C39" i="2"/>
  <c r="D39" i="2"/>
  <c r="E39" i="2"/>
  <c r="B40" i="2"/>
  <c r="C40" i="2"/>
  <c r="D40" i="2"/>
  <c r="E40" i="2"/>
  <c r="B41" i="2"/>
  <c r="C41" i="2"/>
  <c r="D41" i="2"/>
  <c r="E41" i="2"/>
  <c r="B42" i="2"/>
  <c r="C42" i="2"/>
  <c r="D42" i="2"/>
  <c r="E42" i="2"/>
  <c r="B43" i="2"/>
  <c r="C43" i="2"/>
  <c r="D43" i="2"/>
  <c r="E43" i="2"/>
  <c r="B44" i="2"/>
  <c r="C44" i="2"/>
  <c r="D44" i="2"/>
  <c r="E44" i="2"/>
  <c r="B45" i="2"/>
  <c r="C45" i="2"/>
  <c r="D45" i="2"/>
  <c r="E45" i="2"/>
  <c r="B46" i="2"/>
  <c r="C46" i="2"/>
  <c r="D46" i="2"/>
  <c r="E46" i="2"/>
  <c r="B47" i="2"/>
  <c r="C47" i="2"/>
  <c r="D47" i="2"/>
  <c r="E47" i="2"/>
  <c r="B48" i="2"/>
  <c r="C48" i="2"/>
  <c r="D48" i="2"/>
  <c r="E48" i="2"/>
  <c r="B49" i="2"/>
  <c r="C49" i="2"/>
  <c r="D49" i="2"/>
  <c r="E49" i="2"/>
  <c r="B50" i="2"/>
  <c r="C50" i="2"/>
  <c r="D50" i="2"/>
  <c r="E50" i="2"/>
  <c r="B51" i="2"/>
  <c r="C51" i="2"/>
  <c r="D51" i="2"/>
  <c r="E51" i="2"/>
  <c r="B52" i="2"/>
  <c r="C52" i="2"/>
  <c r="D52" i="2"/>
  <c r="E52" i="2"/>
  <c r="B53" i="2"/>
  <c r="C53" i="2"/>
  <c r="D53" i="2"/>
  <c r="E53" i="2"/>
  <c r="B54" i="2"/>
  <c r="C54" i="2"/>
  <c r="D54" i="2"/>
  <c r="E54" i="2"/>
  <c r="B55" i="2"/>
  <c r="C55" i="2"/>
  <c r="D55" i="2"/>
  <c r="E55" i="2"/>
  <c r="B56" i="2"/>
  <c r="C56" i="2"/>
  <c r="D56" i="2"/>
  <c r="E56" i="2"/>
  <c r="B57" i="2"/>
  <c r="C57" i="2"/>
  <c r="D57" i="2"/>
  <c r="E57" i="2"/>
  <c r="B58" i="2"/>
  <c r="C58" i="2"/>
  <c r="D58" i="2"/>
  <c r="E58" i="2"/>
  <c r="B59" i="2"/>
  <c r="C59" i="2"/>
  <c r="D59" i="2"/>
  <c r="E59" i="2"/>
  <c r="B60" i="2"/>
  <c r="C60" i="2"/>
  <c r="D60" i="2"/>
  <c r="E60" i="2"/>
  <c r="B61" i="2"/>
  <c r="C61" i="2"/>
  <c r="D61" i="2"/>
  <c r="E61" i="2"/>
  <c r="B62" i="2"/>
  <c r="C62" i="2"/>
  <c r="D62" i="2"/>
  <c r="E62" i="2"/>
  <c r="B63" i="2"/>
  <c r="C63" i="2"/>
  <c r="D63" i="2"/>
  <c r="E63" i="2"/>
  <c r="B64" i="2"/>
  <c r="C64" i="2"/>
  <c r="D64" i="2"/>
  <c r="E64" i="2"/>
  <c r="B65" i="2"/>
  <c r="C65" i="2"/>
  <c r="D65" i="2"/>
  <c r="E65" i="2"/>
  <c r="B66" i="2"/>
  <c r="C66" i="2"/>
  <c r="D66" i="2"/>
  <c r="E66" i="2"/>
  <c r="B67" i="2"/>
  <c r="C67" i="2"/>
  <c r="D67" i="2"/>
  <c r="E67" i="2"/>
  <c r="B68" i="2"/>
  <c r="C68" i="2"/>
  <c r="D68" i="2"/>
  <c r="E68" i="2"/>
  <c r="B69" i="2"/>
  <c r="C69" i="2"/>
  <c r="D69" i="2"/>
  <c r="E69" i="2"/>
  <c r="B70" i="2"/>
  <c r="C70" i="2"/>
  <c r="D70" i="2"/>
  <c r="E70" i="2"/>
  <c r="B71" i="2"/>
  <c r="C71" i="2"/>
  <c r="D71" i="2"/>
  <c r="E71" i="2"/>
  <c r="B72" i="2"/>
  <c r="C72" i="2"/>
  <c r="D72" i="2"/>
  <c r="E72" i="2"/>
  <c r="B73" i="2"/>
  <c r="C73" i="2"/>
  <c r="D73" i="2"/>
  <c r="E73" i="2"/>
  <c r="B74" i="2"/>
  <c r="C74" i="2"/>
  <c r="D74" i="2"/>
  <c r="E74" i="2"/>
  <c r="B75" i="2"/>
  <c r="C75" i="2"/>
  <c r="D75" i="2"/>
  <c r="E75" i="2"/>
  <c r="B76" i="2"/>
  <c r="C76" i="2"/>
  <c r="D76" i="2"/>
  <c r="E76" i="2"/>
  <c r="B77" i="2"/>
  <c r="C77" i="2"/>
  <c r="D77" i="2"/>
  <c r="E77" i="2"/>
  <c r="B78" i="2"/>
  <c r="C78" i="2"/>
  <c r="D78" i="2"/>
  <c r="E78" i="2"/>
  <c r="B79" i="2"/>
  <c r="C79" i="2"/>
  <c r="D79" i="2"/>
  <c r="E79" i="2"/>
  <c r="B80" i="2"/>
  <c r="C80" i="2"/>
  <c r="D80" i="2"/>
  <c r="E80" i="2"/>
  <c r="B81" i="2"/>
  <c r="C81" i="2"/>
  <c r="D81" i="2"/>
  <c r="E81" i="2"/>
  <c r="B82" i="2"/>
  <c r="C82" i="2"/>
  <c r="D82" i="2"/>
  <c r="E82" i="2"/>
  <c r="B83" i="2"/>
  <c r="C83" i="2"/>
  <c r="D83" i="2"/>
  <c r="E83" i="2"/>
  <c r="B84" i="2"/>
  <c r="C84" i="2"/>
  <c r="D84" i="2"/>
  <c r="E84" i="2"/>
  <c r="B85" i="2"/>
  <c r="C85" i="2"/>
  <c r="D85" i="2"/>
  <c r="E85" i="2"/>
  <c r="B86" i="2"/>
  <c r="C86" i="2"/>
  <c r="D86" i="2"/>
  <c r="E86" i="2"/>
  <c r="B87" i="2"/>
  <c r="C87" i="2"/>
  <c r="D87" i="2"/>
  <c r="E87" i="2"/>
  <c r="B88" i="2"/>
  <c r="C88" i="2"/>
  <c r="D88" i="2"/>
  <c r="E88" i="2"/>
  <c r="B89" i="2"/>
  <c r="C89" i="2"/>
  <c r="D89" i="2"/>
  <c r="E89" i="2"/>
  <c r="B90" i="2"/>
  <c r="C90" i="2"/>
  <c r="D90" i="2"/>
  <c r="E90" i="2"/>
  <c r="B91" i="2"/>
  <c r="C91" i="2"/>
  <c r="D91" i="2"/>
  <c r="E91" i="2"/>
  <c r="B92" i="2"/>
  <c r="C92" i="2"/>
  <c r="D92" i="2"/>
  <c r="E92" i="2"/>
  <c r="B93" i="2"/>
  <c r="C93" i="2"/>
  <c r="D93" i="2"/>
  <c r="E93" i="2"/>
  <c r="B94" i="2"/>
  <c r="C94" i="2"/>
  <c r="D94" i="2"/>
  <c r="E94" i="2"/>
  <c r="B95" i="2"/>
  <c r="C95" i="2"/>
  <c r="D95" i="2"/>
  <c r="E95" i="2"/>
  <c r="B96" i="2"/>
  <c r="C96" i="2"/>
  <c r="D96" i="2"/>
  <c r="E96" i="2"/>
  <c r="B97" i="2"/>
  <c r="C97" i="2"/>
  <c r="D97" i="2"/>
  <c r="E97" i="2"/>
  <c r="B98" i="2"/>
  <c r="C98" i="2"/>
  <c r="D98" i="2"/>
  <c r="E98" i="2"/>
  <c r="B99" i="2"/>
  <c r="C99" i="2"/>
  <c r="D99" i="2"/>
  <c r="E99" i="2"/>
  <c r="B100" i="2"/>
  <c r="C100" i="2"/>
  <c r="D100" i="2"/>
  <c r="E100" i="2"/>
  <c r="B101" i="2"/>
  <c r="C101" i="2"/>
  <c r="D101" i="2"/>
  <c r="E101" i="2"/>
  <c r="B102" i="2"/>
  <c r="C102" i="2"/>
  <c r="D102" i="2"/>
  <c r="E102" i="2"/>
  <c r="B103" i="2"/>
  <c r="C103" i="2"/>
  <c r="D103" i="2"/>
  <c r="E103" i="2"/>
  <c r="B104" i="2"/>
  <c r="C104" i="2"/>
  <c r="D104" i="2"/>
  <c r="E104" i="2"/>
  <c r="B105" i="2"/>
  <c r="C105" i="2"/>
  <c r="D105" i="2"/>
  <c r="E105" i="2"/>
  <c r="B106" i="2"/>
  <c r="C106" i="2"/>
  <c r="D106" i="2"/>
  <c r="E106" i="2"/>
  <c r="B107" i="2"/>
  <c r="C107" i="2"/>
  <c r="D107" i="2"/>
  <c r="E107" i="2"/>
  <c r="B108" i="2"/>
  <c r="C108" i="2"/>
  <c r="D108" i="2"/>
  <c r="E108" i="2"/>
  <c r="B109" i="2"/>
  <c r="C109" i="2"/>
  <c r="D109" i="2"/>
  <c r="E109" i="2"/>
  <c r="B110" i="2"/>
  <c r="C110" i="2"/>
  <c r="D110" i="2"/>
  <c r="E110" i="2"/>
  <c r="B111" i="2"/>
  <c r="C111" i="2"/>
  <c r="D111" i="2"/>
  <c r="E111" i="2"/>
  <c r="B112" i="2"/>
  <c r="C112" i="2"/>
  <c r="D112" i="2"/>
  <c r="E112" i="2"/>
  <c r="B113" i="2"/>
  <c r="C113" i="2"/>
  <c r="D113" i="2"/>
  <c r="E113" i="2"/>
  <c r="B114" i="2"/>
  <c r="C114" i="2"/>
  <c r="D114" i="2"/>
  <c r="E114" i="2"/>
  <c r="B115" i="2"/>
  <c r="C115" i="2"/>
  <c r="D115" i="2"/>
  <c r="E115" i="2"/>
  <c r="B116" i="2"/>
  <c r="C116" i="2"/>
  <c r="D116" i="2"/>
  <c r="E116" i="2"/>
  <c r="B117" i="2"/>
  <c r="C117" i="2"/>
  <c r="D117" i="2"/>
  <c r="E117" i="2"/>
  <c r="B118" i="2"/>
  <c r="C118" i="2"/>
  <c r="D118" i="2"/>
  <c r="E118" i="2"/>
  <c r="B119" i="2"/>
  <c r="C119" i="2"/>
  <c r="D119" i="2"/>
  <c r="E119" i="2"/>
  <c r="B120" i="2"/>
  <c r="C120" i="2"/>
  <c r="D120" i="2"/>
  <c r="E120" i="2"/>
  <c r="B121" i="2"/>
  <c r="C121" i="2"/>
  <c r="D121" i="2"/>
  <c r="E121" i="2"/>
  <c r="B122" i="2"/>
  <c r="C122" i="2"/>
  <c r="D122" i="2"/>
  <c r="E122" i="2"/>
  <c r="B123" i="2"/>
  <c r="C123" i="2"/>
  <c r="D123" i="2"/>
  <c r="E123" i="2"/>
  <c r="B124" i="2"/>
  <c r="C124" i="2"/>
  <c r="D124" i="2"/>
  <c r="E124" i="2"/>
  <c r="B125" i="2"/>
  <c r="C125" i="2"/>
  <c r="D125" i="2"/>
  <c r="E125" i="2"/>
  <c r="B126" i="2"/>
  <c r="C126" i="2"/>
  <c r="D126" i="2"/>
  <c r="E126" i="2"/>
  <c r="B127" i="2"/>
  <c r="C127" i="2"/>
  <c r="D127" i="2"/>
  <c r="E127" i="2"/>
  <c r="B128" i="2"/>
  <c r="C128" i="2"/>
  <c r="D128" i="2"/>
  <c r="E128" i="2"/>
  <c r="B129" i="2"/>
  <c r="C129" i="2"/>
  <c r="D129" i="2"/>
  <c r="E129" i="2"/>
  <c r="B130" i="2"/>
  <c r="C130" i="2"/>
  <c r="D130" i="2"/>
  <c r="E130" i="2"/>
  <c r="B131" i="2"/>
  <c r="C131" i="2"/>
  <c r="D131" i="2"/>
  <c r="E131" i="2"/>
  <c r="B132" i="2"/>
  <c r="C132" i="2"/>
  <c r="D132" i="2"/>
  <c r="E132" i="2"/>
  <c r="B133" i="2"/>
  <c r="C133" i="2"/>
  <c r="D133" i="2"/>
  <c r="E133" i="2"/>
  <c r="B134" i="2"/>
  <c r="C134" i="2"/>
  <c r="D134" i="2"/>
  <c r="E134" i="2"/>
  <c r="B135" i="2"/>
  <c r="C135" i="2"/>
  <c r="D135" i="2"/>
  <c r="E135" i="2"/>
  <c r="B136" i="2"/>
  <c r="C136" i="2"/>
  <c r="D136" i="2"/>
  <c r="E136" i="2"/>
  <c r="B137" i="2"/>
  <c r="C137" i="2"/>
  <c r="D137" i="2"/>
  <c r="E137" i="2"/>
  <c r="B138" i="2"/>
  <c r="C138" i="2"/>
  <c r="D138" i="2"/>
  <c r="E138" i="2"/>
  <c r="B139" i="2"/>
  <c r="C139" i="2"/>
  <c r="D139" i="2"/>
  <c r="E139" i="2"/>
  <c r="B140" i="2"/>
  <c r="C140" i="2"/>
  <c r="D140" i="2"/>
  <c r="E140" i="2"/>
  <c r="B141" i="2"/>
  <c r="C141" i="2"/>
  <c r="D141" i="2"/>
  <c r="E141" i="2"/>
  <c r="B142" i="2"/>
  <c r="C142" i="2"/>
  <c r="D142" i="2"/>
  <c r="E142" i="2"/>
  <c r="B143" i="2"/>
  <c r="C143" i="2"/>
  <c r="D143" i="2"/>
  <c r="E143" i="2"/>
  <c r="B144" i="2"/>
  <c r="C144" i="2"/>
  <c r="D144" i="2"/>
  <c r="E144" i="2"/>
  <c r="B145" i="2"/>
  <c r="C145" i="2"/>
  <c r="D145" i="2"/>
  <c r="E145" i="2"/>
  <c r="B146" i="2"/>
  <c r="C146" i="2"/>
  <c r="D146" i="2"/>
  <c r="E146" i="2"/>
  <c r="B147" i="2"/>
  <c r="C147" i="2"/>
  <c r="D147" i="2"/>
  <c r="E147" i="2"/>
  <c r="B148" i="2"/>
  <c r="C148" i="2"/>
  <c r="D148" i="2"/>
  <c r="E148" i="2"/>
  <c r="B149" i="2"/>
  <c r="C149" i="2"/>
  <c r="D149" i="2"/>
  <c r="E149" i="2"/>
  <c r="B150" i="2"/>
  <c r="C150" i="2"/>
  <c r="D150" i="2"/>
  <c r="E150" i="2"/>
  <c r="B151" i="2"/>
  <c r="C151" i="2"/>
  <c r="D151" i="2"/>
  <c r="E151" i="2"/>
  <c r="B152" i="2"/>
  <c r="C152" i="2"/>
  <c r="D152" i="2"/>
  <c r="E152" i="2"/>
  <c r="B153" i="2"/>
  <c r="C153" i="2"/>
  <c r="D153" i="2"/>
  <c r="E153" i="2"/>
  <c r="B154" i="2"/>
  <c r="C154" i="2"/>
  <c r="D154" i="2"/>
  <c r="E154" i="2"/>
  <c r="B155" i="2"/>
  <c r="C155" i="2"/>
  <c r="D155" i="2"/>
  <c r="E155" i="2"/>
  <c r="B156" i="2"/>
  <c r="C156" i="2"/>
  <c r="D156" i="2"/>
  <c r="E156" i="2"/>
  <c r="B157" i="2"/>
  <c r="C157" i="2"/>
  <c r="D157" i="2"/>
  <c r="E157" i="2"/>
  <c r="B158" i="2"/>
  <c r="C158" i="2"/>
  <c r="D158" i="2"/>
  <c r="E158" i="2"/>
  <c r="B159" i="2"/>
  <c r="C159" i="2"/>
  <c r="D159" i="2"/>
  <c r="E159" i="2"/>
  <c r="B160" i="2"/>
  <c r="C160" i="2"/>
  <c r="D160" i="2"/>
  <c r="E160" i="2"/>
  <c r="B161" i="2"/>
  <c r="C161" i="2"/>
  <c r="D161" i="2"/>
  <c r="E161" i="2"/>
  <c r="B162" i="2"/>
  <c r="C162" i="2"/>
  <c r="D162" i="2"/>
  <c r="E162" i="2"/>
  <c r="B163" i="2"/>
  <c r="C163" i="2"/>
  <c r="D163" i="2"/>
  <c r="E163" i="2"/>
  <c r="B164" i="2"/>
  <c r="C164" i="2"/>
  <c r="D164" i="2"/>
  <c r="E164" i="2"/>
  <c r="B165" i="2"/>
  <c r="C165" i="2"/>
  <c r="D165" i="2"/>
  <c r="E165" i="2"/>
  <c r="B166" i="2"/>
  <c r="C166" i="2"/>
  <c r="D166" i="2"/>
  <c r="E166" i="2"/>
  <c r="B167" i="2"/>
  <c r="C167" i="2"/>
  <c r="D167" i="2"/>
  <c r="E167" i="2"/>
  <c r="B168" i="2"/>
  <c r="C168" i="2"/>
  <c r="D168" i="2"/>
  <c r="E168" i="2"/>
  <c r="B169" i="2"/>
  <c r="C169" i="2"/>
  <c r="D169" i="2"/>
  <c r="E169" i="2"/>
  <c r="B170" i="2"/>
  <c r="C170" i="2"/>
  <c r="D170" i="2"/>
  <c r="E170" i="2"/>
  <c r="B171" i="2"/>
  <c r="C171" i="2"/>
  <c r="D171" i="2"/>
  <c r="E171" i="2"/>
  <c r="B172" i="2"/>
  <c r="C172" i="2"/>
  <c r="D172" i="2"/>
  <c r="E172" i="2"/>
  <c r="B173" i="2"/>
  <c r="C173" i="2"/>
  <c r="D173" i="2"/>
  <c r="E173" i="2"/>
  <c r="B174" i="2"/>
  <c r="C174" i="2"/>
  <c r="D174" i="2"/>
  <c r="E174" i="2"/>
  <c r="B175" i="2"/>
  <c r="C175" i="2"/>
  <c r="D175" i="2"/>
  <c r="E175" i="2"/>
  <c r="B176" i="2"/>
  <c r="C176" i="2"/>
  <c r="D176" i="2"/>
  <c r="E176" i="2"/>
  <c r="B177" i="2"/>
  <c r="C177" i="2"/>
  <c r="D177" i="2"/>
  <c r="E177" i="2"/>
  <c r="B178" i="2"/>
  <c r="C178" i="2"/>
  <c r="D178" i="2"/>
  <c r="E178" i="2"/>
  <c r="B179" i="2"/>
  <c r="C179" i="2"/>
  <c r="D179" i="2"/>
  <c r="E179" i="2"/>
  <c r="B180" i="2"/>
  <c r="C180" i="2"/>
  <c r="D180" i="2"/>
  <c r="E180" i="2"/>
  <c r="B181" i="2"/>
  <c r="C181" i="2"/>
  <c r="D181" i="2"/>
  <c r="E181" i="2"/>
  <c r="B182" i="2"/>
  <c r="C182" i="2"/>
  <c r="D182" i="2"/>
  <c r="E182" i="2"/>
  <c r="B183" i="2"/>
  <c r="C183" i="2"/>
  <c r="D183" i="2"/>
  <c r="E183" i="2"/>
  <c r="B184" i="2"/>
  <c r="C184" i="2"/>
  <c r="D184" i="2"/>
  <c r="E184" i="2"/>
  <c r="B185" i="2"/>
  <c r="C185" i="2"/>
  <c r="D185" i="2"/>
  <c r="E185" i="2"/>
  <c r="B186" i="2"/>
  <c r="C186" i="2"/>
  <c r="D186" i="2"/>
  <c r="E186" i="2"/>
  <c r="B187" i="2"/>
  <c r="C187" i="2"/>
  <c r="D187" i="2"/>
  <c r="E187" i="2"/>
  <c r="B188" i="2"/>
  <c r="C188" i="2"/>
  <c r="D188" i="2"/>
  <c r="E188" i="2"/>
  <c r="B189" i="2"/>
  <c r="C189" i="2"/>
  <c r="D189" i="2"/>
  <c r="E189" i="2"/>
  <c r="B190" i="2"/>
  <c r="C190" i="2"/>
  <c r="D190" i="2"/>
  <c r="E190" i="2"/>
  <c r="B191" i="2"/>
  <c r="C191" i="2"/>
  <c r="D191" i="2"/>
  <c r="E191" i="2"/>
  <c r="B192" i="2"/>
  <c r="C192" i="2"/>
  <c r="D192" i="2"/>
  <c r="E192" i="2"/>
  <c r="B193" i="2"/>
  <c r="C193" i="2"/>
  <c r="D193" i="2"/>
  <c r="E193" i="2"/>
  <c r="B194" i="2"/>
  <c r="C194" i="2"/>
  <c r="D194" i="2"/>
  <c r="E194" i="2"/>
  <c r="B195" i="2"/>
  <c r="C195" i="2"/>
  <c r="D195" i="2"/>
  <c r="E195" i="2"/>
  <c r="B196" i="2"/>
  <c r="C196" i="2"/>
  <c r="D196" i="2"/>
  <c r="E196" i="2"/>
  <c r="B197" i="2"/>
  <c r="C197" i="2"/>
  <c r="D197" i="2"/>
  <c r="E197" i="2"/>
  <c r="B198" i="2"/>
  <c r="C198" i="2"/>
  <c r="D198" i="2"/>
  <c r="E198" i="2"/>
  <c r="B199" i="2"/>
  <c r="C199" i="2"/>
  <c r="D199" i="2"/>
  <c r="E199" i="2"/>
  <c r="B200" i="2"/>
  <c r="C200" i="2"/>
  <c r="D200" i="2"/>
  <c r="E200" i="2"/>
  <c r="B201" i="2"/>
  <c r="C201" i="2"/>
  <c r="D201" i="2"/>
  <c r="E201" i="2"/>
  <c r="B202" i="2"/>
  <c r="C202" i="2"/>
  <c r="D202" i="2"/>
  <c r="E202" i="2"/>
  <c r="B203" i="2"/>
  <c r="C203" i="2"/>
  <c r="D203" i="2"/>
  <c r="E203" i="2"/>
  <c r="B204" i="2"/>
  <c r="C204" i="2"/>
  <c r="D204" i="2"/>
  <c r="E204" i="2"/>
  <c r="B205" i="2"/>
  <c r="C205" i="2"/>
  <c r="D205" i="2"/>
  <c r="E205" i="2"/>
  <c r="B206" i="2"/>
  <c r="C206" i="2"/>
  <c r="D206" i="2"/>
  <c r="E206" i="2"/>
  <c r="B207" i="2"/>
  <c r="C207" i="2"/>
  <c r="D207" i="2"/>
  <c r="E207" i="2"/>
  <c r="B208" i="2"/>
  <c r="C208" i="2"/>
  <c r="D208" i="2"/>
  <c r="E208" i="2"/>
  <c r="B209" i="2"/>
  <c r="C209" i="2"/>
  <c r="D209" i="2"/>
  <c r="E209" i="2"/>
  <c r="B210" i="2"/>
  <c r="C210" i="2"/>
  <c r="D210" i="2"/>
  <c r="E210" i="2"/>
  <c r="B211" i="2"/>
  <c r="C211" i="2"/>
  <c r="D211" i="2"/>
  <c r="E211" i="2"/>
  <c r="B212" i="2"/>
  <c r="C212" i="2"/>
  <c r="D212" i="2"/>
  <c r="E212" i="2"/>
  <c r="B213" i="2"/>
  <c r="C213" i="2"/>
  <c r="D213" i="2"/>
  <c r="E213" i="2"/>
  <c r="B214" i="2"/>
  <c r="C214" i="2"/>
  <c r="D214" i="2"/>
  <c r="E214" i="2"/>
  <c r="B215" i="2"/>
  <c r="C215" i="2"/>
  <c r="D215" i="2"/>
  <c r="E215" i="2"/>
  <c r="B216" i="2"/>
  <c r="C216" i="2"/>
  <c r="D216" i="2"/>
  <c r="E216" i="2"/>
  <c r="B217" i="2"/>
  <c r="C217" i="2"/>
  <c r="D217" i="2"/>
  <c r="E217" i="2"/>
  <c r="B218" i="2"/>
  <c r="C218" i="2"/>
  <c r="D218" i="2"/>
  <c r="E218" i="2"/>
  <c r="B219" i="2"/>
  <c r="C219" i="2"/>
  <c r="D219" i="2"/>
  <c r="E219" i="2"/>
  <c r="B220" i="2"/>
  <c r="C220" i="2"/>
  <c r="D220" i="2"/>
  <c r="E220" i="2"/>
  <c r="B221" i="2"/>
  <c r="C221" i="2"/>
  <c r="D221" i="2"/>
  <c r="E221" i="2"/>
  <c r="B222" i="2"/>
  <c r="C222" i="2"/>
  <c r="D222" i="2"/>
  <c r="E222" i="2"/>
  <c r="B223" i="2"/>
  <c r="C223" i="2"/>
  <c r="D223" i="2"/>
  <c r="E223" i="2"/>
  <c r="B224" i="2"/>
  <c r="C224" i="2"/>
  <c r="D224" i="2"/>
  <c r="E224" i="2"/>
  <c r="B225" i="2"/>
  <c r="C225" i="2"/>
  <c r="D225" i="2"/>
  <c r="E225" i="2"/>
  <c r="B226" i="2"/>
  <c r="C226" i="2"/>
  <c r="D226" i="2"/>
  <c r="E226" i="2"/>
  <c r="B227" i="2"/>
  <c r="C227" i="2"/>
  <c r="D227" i="2"/>
  <c r="E227" i="2"/>
  <c r="B228" i="2"/>
  <c r="C228" i="2"/>
  <c r="D228" i="2"/>
  <c r="E228" i="2"/>
  <c r="B229" i="2"/>
  <c r="C229" i="2"/>
  <c r="D229" i="2"/>
  <c r="E229" i="2"/>
  <c r="B230" i="2"/>
  <c r="C230" i="2"/>
  <c r="D230" i="2"/>
  <c r="E230" i="2"/>
  <c r="B231" i="2"/>
  <c r="C231" i="2"/>
  <c r="D231" i="2"/>
  <c r="E231" i="2"/>
  <c r="B232" i="2"/>
  <c r="C232" i="2"/>
  <c r="D232" i="2"/>
  <c r="E232" i="2"/>
  <c r="B233" i="2"/>
  <c r="C233" i="2"/>
  <c r="D233" i="2"/>
  <c r="E233" i="2"/>
  <c r="B234" i="2"/>
  <c r="C234" i="2"/>
  <c r="D234" i="2"/>
  <c r="E234" i="2"/>
  <c r="B235" i="2"/>
  <c r="C235" i="2"/>
  <c r="D235" i="2"/>
  <c r="E235" i="2"/>
  <c r="B236" i="2"/>
  <c r="C236" i="2"/>
  <c r="D236" i="2"/>
  <c r="E236" i="2"/>
  <c r="B237" i="2"/>
  <c r="C237" i="2"/>
  <c r="D237" i="2"/>
  <c r="E237" i="2"/>
  <c r="B238" i="2"/>
  <c r="C238" i="2"/>
  <c r="D238" i="2"/>
  <c r="E238" i="2"/>
  <c r="B239" i="2"/>
  <c r="C239" i="2"/>
  <c r="D239" i="2"/>
  <c r="E239" i="2"/>
  <c r="B240" i="2"/>
  <c r="C240" i="2"/>
  <c r="D240" i="2"/>
  <c r="E240" i="2"/>
  <c r="B241" i="2"/>
  <c r="C241" i="2"/>
  <c r="D241" i="2"/>
  <c r="E241" i="2"/>
  <c r="B242" i="2"/>
  <c r="C242" i="2"/>
  <c r="D242" i="2"/>
  <c r="E242" i="2"/>
  <c r="B243" i="2"/>
  <c r="C243" i="2"/>
  <c r="D243" i="2"/>
  <c r="E243" i="2"/>
  <c r="B244" i="2"/>
  <c r="C244" i="2"/>
  <c r="D244" i="2"/>
  <c r="E244" i="2"/>
  <c r="B245" i="2"/>
  <c r="C245" i="2"/>
  <c r="D245" i="2"/>
  <c r="E245" i="2"/>
  <c r="B246" i="2"/>
  <c r="C246" i="2"/>
  <c r="D246" i="2"/>
  <c r="E246" i="2"/>
  <c r="B247" i="2"/>
  <c r="C247" i="2"/>
  <c r="D247" i="2"/>
  <c r="E247" i="2"/>
  <c r="B248" i="2"/>
  <c r="C248" i="2"/>
  <c r="D248" i="2"/>
  <c r="E248" i="2"/>
  <c r="B249" i="2"/>
  <c r="C249" i="2"/>
  <c r="D249" i="2"/>
  <c r="E249" i="2"/>
  <c r="B250" i="2"/>
  <c r="C250" i="2"/>
  <c r="D250" i="2"/>
  <c r="E250" i="2"/>
  <c r="B251" i="2"/>
  <c r="C251" i="2"/>
  <c r="D251" i="2"/>
  <c r="E251" i="2"/>
  <c r="B252" i="2"/>
  <c r="C252" i="2"/>
  <c r="D252" i="2"/>
  <c r="E252" i="2"/>
  <c r="B253" i="2"/>
  <c r="C253" i="2"/>
  <c r="D253" i="2"/>
  <c r="E253" i="2"/>
  <c r="B254" i="2"/>
  <c r="C254" i="2"/>
  <c r="D254" i="2"/>
  <c r="E254" i="2"/>
  <c r="B255" i="2"/>
  <c r="C255" i="2"/>
  <c r="D255" i="2"/>
  <c r="E255" i="2"/>
  <c r="B256" i="2"/>
  <c r="C256" i="2"/>
  <c r="D256" i="2"/>
  <c r="E256" i="2"/>
  <c r="B257" i="2"/>
  <c r="C257" i="2"/>
  <c r="D257" i="2"/>
  <c r="E257" i="2"/>
  <c r="B258" i="2"/>
  <c r="C258" i="2"/>
  <c r="D258" i="2"/>
  <c r="E258" i="2"/>
  <c r="B259" i="2"/>
  <c r="C259" i="2"/>
  <c r="D259" i="2"/>
  <c r="E259" i="2"/>
  <c r="B260" i="2"/>
  <c r="C260" i="2"/>
  <c r="D260" i="2"/>
  <c r="E260" i="2"/>
  <c r="B261" i="2"/>
  <c r="C261" i="2"/>
  <c r="D261" i="2"/>
  <c r="E261" i="2"/>
  <c r="B262" i="2"/>
  <c r="C262" i="2"/>
  <c r="D262" i="2"/>
  <c r="E262" i="2"/>
  <c r="B263" i="2"/>
  <c r="C263" i="2"/>
  <c r="D263" i="2"/>
  <c r="E263" i="2"/>
  <c r="B264" i="2"/>
  <c r="C264" i="2"/>
  <c r="D264" i="2"/>
  <c r="E264" i="2"/>
  <c r="B265" i="2"/>
  <c r="C265" i="2"/>
  <c r="D265" i="2"/>
  <c r="E265" i="2"/>
  <c r="B266" i="2"/>
  <c r="C266" i="2"/>
  <c r="D266" i="2"/>
  <c r="E266" i="2"/>
  <c r="B267" i="2"/>
  <c r="C267" i="2"/>
  <c r="D267" i="2"/>
  <c r="E267" i="2"/>
  <c r="B268" i="2"/>
  <c r="C268" i="2"/>
  <c r="D268" i="2"/>
  <c r="E268" i="2"/>
  <c r="B269" i="2"/>
  <c r="C269" i="2"/>
  <c r="D269" i="2"/>
  <c r="E269" i="2"/>
  <c r="B270" i="2"/>
  <c r="C270" i="2"/>
  <c r="D270" i="2"/>
  <c r="E270" i="2"/>
  <c r="B271" i="2"/>
  <c r="C271" i="2"/>
  <c r="D271" i="2"/>
  <c r="E271" i="2"/>
  <c r="B272" i="2"/>
  <c r="C272" i="2"/>
  <c r="D272" i="2"/>
  <c r="E272" i="2"/>
  <c r="B273" i="2"/>
  <c r="C273" i="2"/>
  <c r="D273" i="2"/>
  <c r="E273" i="2"/>
  <c r="B274" i="2"/>
  <c r="C274" i="2"/>
  <c r="D274" i="2"/>
  <c r="E274" i="2"/>
  <c r="B275" i="2"/>
  <c r="C275" i="2"/>
  <c r="D275" i="2"/>
  <c r="E275" i="2"/>
  <c r="B276" i="2"/>
  <c r="C276" i="2"/>
  <c r="D276" i="2"/>
  <c r="E276" i="2"/>
  <c r="B277" i="2"/>
  <c r="C277" i="2"/>
  <c r="D277" i="2"/>
  <c r="E277" i="2"/>
  <c r="B278" i="2"/>
  <c r="C278" i="2"/>
  <c r="D278" i="2"/>
  <c r="E278" i="2"/>
  <c r="B279" i="2"/>
  <c r="C279" i="2"/>
  <c r="D279" i="2"/>
  <c r="E279" i="2"/>
  <c r="B280" i="2"/>
  <c r="C280" i="2"/>
  <c r="D280" i="2"/>
  <c r="E280" i="2"/>
  <c r="B281" i="2"/>
  <c r="C281" i="2"/>
  <c r="D281" i="2"/>
  <c r="E281" i="2"/>
  <c r="B282" i="2"/>
  <c r="C282" i="2"/>
  <c r="D282" i="2"/>
  <c r="E282" i="2"/>
  <c r="B283" i="2"/>
  <c r="C283" i="2"/>
  <c r="D283" i="2"/>
  <c r="E283" i="2"/>
  <c r="B284" i="2"/>
  <c r="C284" i="2"/>
  <c r="D284" i="2"/>
  <c r="E284" i="2"/>
  <c r="B285" i="2"/>
  <c r="C285" i="2"/>
  <c r="D285" i="2"/>
  <c r="E285" i="2"/>
  <c r="B286" i="2"/>
  <c r="C286" i="2"/>
  <c r="D286" i="2"/>
  <c r="E286" i="2"/>
  <c r="B287" i="2"/>
  <c r="C287" i="2"/>
  <c r="D287" i="2"/>
  <c r="E287" i="2"/>
  <c r="B288" i="2"/>
  <c r="C288" i="2"/>
  <c r="D288" i="2"/>
  <c r="E288" i="2"/>
  <c r="B289" i="2"/>
  <c r="C289" i="2"/>
  <c r="D289" i="2"/>
  <c r="E289" i="2"/>
  <c r="B290" i="2"/>
  <c r="C290" i="2"/>
  <c r="D290" i="2"/>
  <c r="E290" i="2"/>
  <c r="B291" i="2"/>
  <c r="C291" i="2"/>
  <c r="D291" i="2"/>
  <c r="E291" i="2"/>
  <c r="B292" i="2"/>
  <c r="C292" i="2"/>
  <c r="D292" i="2"/>
  <c r="E292" i="2"/>
  <c r="B293" i="2"/>
  <c r="C293" i="2"/>
  <c r="D293" i="2"/>
  <c r="E293" i="2"/>
  <c r="B294" i="2"/>
  <c r="C294" i="2"/>
  <c r="D294" i="2"/>
  <c r="E294" i="2"/>
  <c r="B295" i="2"/>
  <c r="C295" i="2"/>
  <c r="D295" i="2"/>
  <c r="E295" i="2"/>
  <c r="B296" i="2"/>
  <c r="C296" i="2"/>
  <c r="D296" i="2"/>
  <c r="E296" i="2"/>
  <c r="B297" i="2"/>
  <c r="C297" i="2"/>
  <c r="D297" i="2"/>
  <c r="E297" i="2"/>
  <c r="B298" i="2"/>
  <c r="C298" i="2"/>
  <c r="D298" i="2"/>
  <c r="E298" i="2"/>
  <c r="B299" i="2"/>
  <c r="C299" i="2"/>
  <c r="D299" i="2"/>
  <c r="E299" i="2"/>
  <c r="B300" i="2"/>
  <c r="C300" i="2"/>
  <c r="D300" i="2"/>
  <c r="E300" i="2"/>
  <c r="B301" i="2"/>
  <c r="C301" i="2"/>
  <c r="D301" i="2"/>
  <c r="E301" i="2"/>
  <c r="B302" i="2"/>
  <c r="C302" i="2"/>
  <c r="D302" i="2"/>
  <c r="E302" i="2"/>
  <c r="B303" i="2"/>
  <c r="C303" i="2"/>
  <c r="D303" i="2"/>
  <c r="E303" i="2"/>
  <c r="B304" i="2"/>
  <c r="C304" i="2"/>
  <c r="D304" i="2"/>
  <c r="E304" i="2"/>
  <c r="B305" i="2"/>
  <c r="C305" i="2"/>
  <c r="D305" i="2"/>
  <c r="E305" i="2"/>
  <c r="B306" i="2"/>
  <c r="C306" i="2"/>
  <c r="D306" i="2"/>
  <c r="E306" i="2"/>
  <c r="B307" i="2"/>
  <c r="C307" i="2"/>
  <c r="D307" i="2"/>
  <c r="E307" i="2"/>
  <c r="B308" i="2"/>
  <c r="C308" i="2"/>
  <c r="D308" i="2"/>
  <c r="E308" i="2"/>
  <c r="B309" i="2"/>
  <c r="C309" i="2"/>
  <c r="D309" i="2"/>
  <c r="E309" i="2"/>
  <c r="B310" i="2"/>
  <c r="C310" i="2"/>
  <c r="D310" i="2"/>
  <c r="E310" i="2"/>
  <c r="B311" i="2"/>
  <c r="C311" i="2"/>
  <c r="D311" i="2"/>
  <c r="E311" i="2"/>
  <c r="B312" i="2"/>
  <c r="C312" i="2"/>
  <c r="D312" i="2"/>
  <c r="E312" i="2"/>
  <c r="B313" i="2"/>
  <c r="C313" i="2"/>
  <c r="D313" i="2"/>
  <c r="E313" i="2"/>
  <c r="B314" i="2"/>
  <c r="C314" i="2"/>
  <c r="D314" i="2"/>
  <c r="E314" i="2"/>
  <c r="B315" i="2"/>
  <c r="C315" i="2"/>
  <c r="D315" i="2"/>
  <c r="E315" i="2"/>
  <c r="B316" i="2"/>
  <c r="C316" i="2"/>
  <c r="D316" i="2"/>
  <c r="E316" i="2"/>
  <c r="B317" i="2"/>
  <c r="C317" i="2"/>
  <c r="D317" i="2"/>
  <c r="E317" i="2"/>
  <c r="B318" i="2"/>
  <c r="C318" i="2"/>
  <c r="D318" i="2"/>
  <c r="E318" i="2"/>
  <c r="B319" i="2"/>
  <c r="C319" i="2"/>
  <c r="D319" i="2"/>
  <c r="E319" i="2"/>
  <c r="B320" i="2"/>
  <c r="C320" i="2"/>
  <c r="D320" i="2"/>
  <c r="E320" i="2"/>
  <c r="B321" i="2"/>
  <c r="C321" i="2"/>
  <c r="D321" i="2"/>
  <c r="E321" i="2"/>
  <c r="B322" i="2"/>
  <c r="C322" i="2"/>
  <c r="D322" i="2"/>
  <c r="E322" i="2"/>
  <c r="B323" i="2"/>
  <c r="C323" i="2"/>
  <c r="D323" i="2"/>
  <c r="E323" i="2"/>
  <c r="B324" i="2"/>
  <c r="C324" i="2"/>
  <c r="D324" i="2"/>
  <c r="E324" i="2"/>
  <c r="B325" i="2"/>
  <c r="C325" i="2"/>
  <c r="D325" i="2"/>
  <c r="E325" i="2"/>
  <c r="B326" i="2"/>
  <c r="C326" i="2"/>
  <c r="D326" i="2"/>
  <c r="E326" i="2"/>
  <c r="B327" i="2"/>
  <c r="C327" i="2"/>
  <c r="D327" i="2"/>
  <c r="E327" i="2"/>
  <c r="B328" i="2"/>
  <c r="C328" i="2"/>
  <c r="D328" i="2"/>
  <c r="E328" i="2"/>
  <c r="B329" i="2"/>
  <c r="C329" i="2"/>
  <c r="D329" i="2"/>
  <c r="E329" i="2"/>
  <c r="B330" i="2"/>
  <c r="C330" i="2"/>
  <c r="D330" i="2"/>
  <c r="E330" i="2"/>
  <c r="B331" i="2"/>
  <c r="C331" i="2"/>
  <c r="D331" i="2"/>
  <c r="E331" i="2"/>
  <c r="B332" i="2"/>
  <c r="C332" i="2"/>
  <c r="D332" i="2"/>
  <c r="E332" i="2"/>
  <c r="B333" i="2"/>
  <c r="C333" i="2"/>
  <c r="D333" i="2"/>
  <c r="E333" i="2"/>
  <c r="B334" i="2"/>
  <c r="C334" i="2"/>
  <c r="D334" i="2"/>
  <c r="E334" i="2"/>
  <c r="B335" i="2"/>
  <c r="C335" i="2"/>
  <c r="D335" i="2"/>
  <c r="E335" i="2"/>
  <c r="B336" i="2"/>
  <c r="C336" i="2"/>
  <c r="D336" i="2"/>
  <c r="E336" i="2"/>
  <c r="B337" i="2"/>
  <c r="C337" i="2"/>
  <c r="D337" i="2"/>
  <c r="E337" i="2"/>
  <c r="B338" i="2"/>
  <c r="C338" i="2"/>
  <c r="D338" i="2"/>
  <c r="E338" i="2"/>
  <c r="B339" i="2"/>
  <c r="C339" i="2"/>
  <c r="D339" i="2"/>
  <c r="E339" i="2"/>
  <c r="B340" i="2"/>
  <c r="C340" i="2"/>
  <c r="D340" i="2"/>
  <c r="E340" i="2"/>
  <c r="B341" i="2"/>
  <c r="C341" i="2"/>
  <c r="D341" i="2"/>
  <c r="E341" i="2"/>
  <c r="B342" i="2"/>
  <c r="C342" i="2"/>
  <c r="D342" i="2"/>
  <c r="E342" i="2"/>
  <c r="B343" i="2"/>
  <c r="C343" i="2"/>
  <c r="D343" i="2"/>
  <c r="E343" i="2"/>
  <c r="B344" i="2"/>
  <c r="C344" i="2"/>
  <c r="D344" i="2"/>
  <c r="E344" i="2"/>
  <c r="B345" i="2"/>
  <c r="C345" i="2"/>
  <c r="D345" i="2"/>
  <c r="E345" i="2"/>
  <c r="B346" i="2"/>
  <c r="C346" i="2"/>
  <c r="D346" i="2"/>
  <c r="E346" i="2"/>
  <c r="B347" i="2"/>
  <c r="C347" i="2"/>
  <c r="D347" i="2"/>
  <c r="E347" i="2"/>
  <c r="B348" i="2"/>
  <c r="C348" i="2"/>
  <c r="D348" i="2"/>
  <c r="E348" i="2"/>
  <c r="B349" i="2"/>
  <c r="C349" i="2"/>
  <c r="D349" i="2"/>
  <c r="E349" i="2"/>
  <c r="B350" i="2"/>
  <c r="C350" i="2"/>
  <c r="D350" i="2"/>
  <c r="E350" i="2"/>
  <c r="B351" i="2"/>
  <c r="C351" i="2"/>
  <c r="D351" i="2"/>
  <c r="E351" i="2"/>
  <c r="B352" i="2"/>
  <c r="C352" i="2"/>
  <c r="D352" i="2"/>
  <c r="E352" i="2"/>
  <c r="B353" i="2"/>
  <c r="C353" i="2"/>
  <c r="D353" i="2"/>
  <c r="E353" i="2"/>
  <c r="B354" i="2"/>
  <c r="C354" i="2"/>
  <c r="D354" i="2"/>
  <c r="E354" i="2"/>
  <c r="B355" i="2"/>
  <c r="C355" i="2"/>
  <c r="D355" i="2"/>
  <c r="E355" i="2"/>
  <c r="B356" i="2"/>
  <c r="C356" i="2"/>
  <c r="D356" i="2"/>
  <c r="E356" i="2"/>
  <c r="B357" i="2"/>
  <c r="C357" i="2"/>
  <c r="D357" i="2"/>
  <c r="E357" i="2"/>
  <c r="B358" i="2"/>
  <c r="C358" i="2"/>
  <c r="D358" i="2"/>
  <c r="E358" i="2"/>
  <c r="B359" i="2"/>
  <c r="C359" i="2"/>
  <c r="D359" i="2"/>
  <c r="E359" i="2"/>
  <c r="B360" i="2"/>
  <c r="C360" i="2"/>
  <c r="D360" i="2"/>
  <c r="E360" i="2"/>
  <c r="B361" i="2"/>
  <c r="C361" i="2"/>
  <c r="D361" i="2"/>
  <c r="E361" i="2"/>
  <c r="B362" i="2"/>
  <c r="C362" i="2"/>
  <c r="D362" i="2"/>
  <c r="E362" i="2"/>
  <c r="B363" i="2"/>
  <c r="C363" i="2"/>
  <c r="D363" i="2"/>
  <c r="E363" i="2"/>
  <c r="B364" i="2"/>
  <c r="C364" i="2"/>
  <c r="D364" i="2"/>
  <c r="E364" i="2"/>
  <c r="B365" i="2"/>
  <c r="C365" i="2"/>
  <c r="D365" i="2"/>
  <c r="E365" i="2"/>
  <c r="B366" i="2"/>
  <c r="C366" i="2"/>
  <c r="D366" i="2"/>
  <c r="E366" i="2"/>
  <c r="B367" i="2"/>
  <c r="C367" i="2"/>
  <c r="D367" i="2"/>
  <c r="E367" i="2"/>
  <c r="B368" i="2"/>
  <c r="C368" i="2"/>
  <c r="D368" i="2"/>
  <c r="E368" i="2"/>
  <c r="B369" i="2"/>
  <c r="C369" i="2"/>
  <c r="D369" i="2"/>
  <c r="E369" i="2"/>
  <c r="B370" i="2"/>
  <c r="C370" i="2"/>
  <c r="D370" i="2"/>
  <c r="E370" i="2"/>
  <c r="B371" i="2"/>
  <c r="C371" i="2"/>
  <c r="D371" i="2"/>
  <c r="E371" i="2"/>
  <c r="B372" i="2"/>
  <c r="C372" i="2"/>
  <c r="D372" i="2"/>
  <c r="E372" i="2"/>
  <c r="B373" i="2"/>
  <c r="C373" i="2"/>
  <c r="D373" i="2"/>
  <c r="E373" i="2"/>
  <c r="B374" i="2"/>
  <c r="C374" i="2"/>
  <c r="D374" i="2"/>
  <c r="E374" i="2"/>
  <c r="B375" i="2"/>
  <c r="C375" i="2"/>
  <c r="D375" i="2"/>
  <c r="E375" i="2"/>
  <c r="B376" i="2"/>
  <c r="C376" i="2"/>
  <c r="D376" i="2"/>
  <c r="E376" i="2"/>
  <c r="B377" i="2"/>
  <c r="C377" i="2"/>
  <c r="D377" i="2"/>
  <c r="E377" i="2"/>
  <c r="B378" i="2"/>
  <c r="C378" i="2"/>
  <c r="D378" i="2"/>
  <c r="E378" i="2"/>
  <c r="B379" i="2"/>
  <c r="C379" i="2"/>
  <c r="D379" i="2"/>
  <c r="E379" i="2"/>
  <c r="B380" i="2"/>
  <c r="C380" i="2"/>
  <c r="D380" i="2"/>
  <c r="E380" i="2"/>
  <c r="B381" i="2"/>
  <c r="C381" i="2"/>
  <c r="D381" i="2"/>
  <c r="E381" i="2"/>
  <c r="B382" i="2"/>
  <c r="C382" i="2"/>
  <c r="D382" i="2"/>
  <c r="E382" i="2"/>
  <c r="B383" i="2"/>
  <c r="C383" i="2"/>
  <c r="D383" i="2"/>
  <c r="E383" i="2"/>
  <c r="B384" i="2"/>
  <c r="C384" i="2"/>
  <c r="D384" i="2"/>
  <c r="E384" i="2"/>
  <c r="B385" i="2"/>
  <c r="C385" i="2"/>
  <c r="D385" i="2"/>
  <c r="E385" i="2"/>
  <c r="B386" i="2"/>
  <c r="C386" i="2"/>
  <c r="D386" i="2"/>
  <c r="E386" i="2"/>
  <c r="B387" i="2"/>
  <c r="C387" i="2"/>
  <c r="D387" i="2"/>
  <c r="E387" i="2"/>
  <c r="B388" i="2"/>
  <c r="C388" i="2"/>
  <c r="D388" i="2"/>
  <c r="E388" i="2"/>
  <c r="B389" i="2"/>
  <c r="C389" i="2"/>
  <c r="D389" i="2"/>
  <c r="E389" i="2"/>
  <c r="B390" i="2"/>
  <c r="C390" i="2"/>
  <c r="D390" i="2"/>
  <c r="E390" i="2"/>
  <c r="B391" i="2"/>
  <c r="C391" i="2"/>
  <c r="D391" i="2"/>
  <c r="E391" i="2"/>
  <c r="B392" i="2"/>
  <c r="C392" i="2"/>
  <c r="D392" i="2"/>
  <c r="E392" i="2"/>
  <c r="B393" i="2"/>
  <c r="C393" i="2"/>
  <c r="D393" i="2"/>
  <c r="E393" i="2"/>
  <c r="B394" i="2"/>
  <c r="C394" i="2"/>
  <c r="D394" i="2"/>
  <c r="E394" i="2"/>
  <c r="B395" i="2"/>
  <c r="C395" i="2"/>
  <c r="D395" i="2"/>
  <c r="E395" i="2"/>
  <c r="B396" i="2"/>
  <c r="C396" i="2"/>
  <c r="D396" i="2"/>
  <c r="E396" i="2"/>
  <c r="B397" i="2"/>
  <c r="C397" i="2"/>
  <c r="D397" i="2"/>
  <c r="E397" i="2"/>
  <c r="B398" i="2"/>
  <c r="C398" i="2"/>
  <c r="D398" i="2"/>
  <c r="E398" i="2"/>
  <c r="B399" i="2"/>
  <c r="C399" i="2"/>
  <c r="D399" i="2"/>
  <c r="E399" i="2"/>
  <c r="B400" i="2"/>
  <c r="C400" i="2"/>
  <c r="D400" i="2"/>
  <c r="E400" i="2"/>
  <c r="B401" i="2"/>
  <c r="C401" i="2"/>
  <c r="D401" i="2"/>
  <c r="E401" i="2"/>
  <c r="B402" i="2"/>
  <c r="C402" i="2"/>
  <c r="D402" i="2"/>
  <c r="E402" i="2"/>
  <c r="B403" i="2"/>
  <c r="C403" i="2"/>
  <c r="D403" i="2"/>
  <c r="E403" i="2"/>
  <c r="B404" i="2"/>
  <c r="C404" i="2"/>
  <c r="D404" i="2"/>
  <c r="E404" i="2"/>
  <c r="B405" i="2"/>
  <c r="C405" i="2"/>
  <c r="D405" i="2"/>
  <c r="E405" i="2"/>
  <c r="B406" i="2"/>
  <c r="C406" i="2"/>
  <c r="D406" i="2"/>
  <c r="E406" i="2"/>
  <c r="B407" i="2"/>
  <c r="C407" i="2"/>
  <c r="D407" i="2"/>
  <c r="E407" i="2"/>
  <c r="B408" i="2"/>
  <c r="C408" i="2"/>
  <c r="D408" i="2"/>
  <c r="E408" i="2"/>
  <c r="B409" i="2"/>
  <c r="C409" i="2"/>
  <c r="D409" i="2"/>
  <c r="E409" i="2"/>
  <c r="B410" i="2"/>
  <c r="C410" i="2"/>
  <c r="D410" i="2"/>
  <c r="E410" i="2"/>
  <c r="B411" i="2"/>
  <c r="C411" i="2"/>
  <c r="D411" i="2"/>
  <c r="E411" i="2"/>
  <c r="B412" i="2"/>
  <c r="C412" i="2"/>
  <c r="D412" i="2"/>
  <c r="E412" i="2"/>
  <c r="B413" i="2"/>
  <c r="C413" i="2"/>
  <c r="D413" i="2"/>
  <c r="E413" i="2"/>
  <c r="B414" i="2"/>
  <c r="C414" i="2"/>
  <c r="D414" i="2"/>
  <c r="E414" i="2"/>
  <c r="B415" i="2"/>
  <c r="C415" i="2"/>
  <c r="D415" i="2"/>
  <c r="E415" i="2"/>
  <c r="B416" i="2"/>
  <c r="C416" i="2"/>
  <c r="D416" i="2"/>
  <c r="E416" i="2"/>
  <c r="B417" i="2"/>
  <c r="C417" i="2"/>
  <c r="D417" i="2"/>
  <c r="E417" i="2"/>
  <c r="B418" i="2"/>
  <c r="C418" i="2"/>
  <c r="D418" i="2"/>
  <c r="E418" i="2"/>
  <c r="B419" i="2"/>
  <c r="C419" i="2"/>
  <c r="D419" i="2"/>
  <c r="E419" i="2"/>
  <c r="B420" i="2"/>
  <c r="C420" i="2"/>
  <c r="D420" i="2"/>
  <c r="E420" i="2"/>
  <c r="B421" i="2"/>
  <c r="C421" i="2"/>
  <c r="D421" i="2"/>
  <c r="E421" i="2"/>
  <c r="B422" i="2"/>
  <c r="C422" i="2"/>
  <c r="D422" i="2"/>
  <c r="E422" i="2"/>
  <c r="B423" i="2"/>
  <c r="C423" i="2"/>
  <c r="D423" i="2"/>
  <c r="E423" i="2"/>
  <c r="B424" i="2"/>
  <c r="C424" i="2"/>
  <c r="D424" i="2"/>
  <c r="E424" i="2"/>
  <c r="B425" i="2"/>
  <c r="C425" i="2"/>
  <c r="D425" i="2"/>
  <c r="E425" i="2"/>
  <c r="B426" i="2"/>
  <c r="C426" i="2"/>
  <c r="D426" i="2"/>
  <c r="E426" i="2"/>
  <c r="B427" i="2"/>
  <c r="C427" i="2"/>
  <c r="D427" i="2"/>
  <c r="E427" i="2"/>
  <c r="B428" i="2"/>
  <c r="C428" i="2"/>
  <c r="D428" i="2"/>
  <c r="E428" i="2"/>
  <c r="B429" i="2"/>
  <c r="C429" i="2"/>
  <c r="D429" i="2"/>
  <c r="E429" i="2"/>
  <c r="B430" i="2"/>
  <c r="C430" i="2"/>
  <c r="D430" i="2"/>
  <c r="E430" i="2"/>
  <c r="B431" i="2"/>
  <c r="C431" i="2"/>
  <c r="D431" i="2"/>
  <c r="E431" i="2"/>
  <c r="B432" i="2"/>
  <c r="C432" i="2"/>
  <c r="D432" i="2"/>
  <c r="E432" i="2"/>
  <c r="B433" i="2"/>
  <c r="C433" i="2"/>
  <c r="D433" i="2"/>
  <c r="E433" i="2"/>
  <c r="B434" i="2"/>
  <c r="C434" i="2"/>
  <c r="D434" i="2"/>
  <c r="E434" i="2"/>
  <c r="B435" i="2"/>
  <c r="C435" i="2"/>
  <c r="D435" i="2"/>
  <c r="E435" i="2"/>
  <c r="B436" i="2"/>
  <c r="C436" i="2"/>
  <c r="D436" i="2"/>
  <c r="E436" i="2"/>
  <c r="B437" i="2"/>
  <c r="C437" i="2"/>
  <c r="D437" i="2"/>
  <c r="E437" i="2"/>
</calcChain>
</file>

<file path=xl/sharedStrings.xml><?xml version="1.0" encoding="utf-8"?>
<sst xmlns="http://schemas.openxmlformats.org/spreadsheetml/2006/main" count="10205" uniqueCount="940">
  <si>
    <t>SUMMARY OUTPUT</t>
  </si>
  <si>
    <t>Regression Statistics</t>
  </si>
  <si>
    <t>Multiple R</t>
  </si>
  <si>
    <t>R Square</t>
  </si>
  <si>
    <t>Adjusted R Square</t>
  </si>
  <si>
    <t>Standard Error</t>
  </si>
  <si>
    <t>Observations</t>
  </si>
  <si>
    <t>ANOVA</t>
  </si>
  <si>
    <t>Regression</t>
  </si>
  <si>
    <t>Residual</t>
  </si>
  <si>
    <t>Total</t>
  </si>
  <si>
    <t>Intercept</t>
  </si>
  <si>
    <t>df</t>
  </si>
  <si>
    <t>SS</t>
  </si>
  <si>
    <t>MS</t>
  </si>
  <si>
    <t>F</t>
  </si>
  <si>
    <t>Significance F</t>
  </si>
  <si>
    <t>Coefficients</t>
  </si>
  <si>
    <t>t Stat</t>
  </si>
  <si>
    <t>P-value</t>
  </si>
  <si>
    <t>Lower 95%</t>
  </si>
  <si>
    <t>Upper 95%</t>
  </si>
  <si>
    <t>Lower 95,0%</t>
  </si>
  <si>
    <t>Upper 95,0%</t>
  </si>
  <si>
    <t>recode_priprava_na_zkousku_na_poslednichvili</t>
  </si>
  <si>
    <t>recode_pouziti_time_managemntu_</t>
  </si>
  <si>
    <t xml:space="preserve">451. </t>
  </si>
  <si>
    <t xml:space="preserve">450. </t>
  </si>
  <si>
    <t xml:space="preserve">449. </t>
  </si>
  <si>
    <t xml:space="preserve">448. </t>
  </si>
  <si>
    <t xml:space="preserve">447. </t>
  </si>
  <si>
    <t xml:space="preserve">446. </t>
  </si>
  <si>
    <t xml:space="preserve">445. </t>
  </si>
  <si>
    <t xml:space="preserve">444. </t>
  </si>
  <si>
    <t xml:space="preserve">443. </t>
  </si>
  <si>
    <t xml:space="preserve">442. </t>
  </si>
  <si>
    <t xml:space="preserve">441. </t>
  </si>
  <si>
    <t xml:space="preserve">440. </t>
  </si>
  <si>
    <t xml:space="preserve">439. </t>
  </si>
  <si>
    <t xml:space="preserve">438. </t>
  </si>
  <si>
    <t xml:space="preserve">437. </t>
  </si>
  <si>
    <t xml:space="preserve">436. </t>
  </si>
  <si>
    <t xml:space="preserve">434. </t>
  </si>
  <si>
    <t xml:space="preserve">433. </t>
  </si>
  <si>
    <t xml:space="preserve">431. </t>
  </si>
  <si>
    <t xml:space="preserve">430. </t>
  </si>
  <si>
    <t xml:space="preserve">429. </t>
  </si>
  <si>
    <t xml:space="preserve">428. </t>
  </si>
  <si>
    <t xml:space="preserve">427. </t>
  </si>
  <si>
    <t xml:space="preserve">426. </t>
  </si>
  <si>
    <t xml:space="preserve">425. </t>
  </si>
  <si>
    <t xml:space="preserve">424. </t>
  </si>
  <si>
    <t xml:space="preserve">423. </t>
  </si>
  <si>
    <t xml:space="preserve">422. </t>
  </si>
  <si>
    <t xml:space="preserve">421. </t>
  </si>
  <si>
    <t xml:space="preserve">420. </t>
  </si>
  <si>
    <t xml:space="preserve">419. </t>
  </si>
  <si>
    <t xml:space="preserve">418. </t>
  </si>
  <si>
    <t xml:space="preserve">417. </t>
  </si>
  <si>
    <t xml:space="preserve">416. </t>
  </si>
  <si>
    <t xml:space="preserve">415. </t>
  </si>
  <si>
    <t xml:space="preserve">414. </t>
  </si>
  <si>
    <t xml:space="preserve">413. </t>
  </si>
  <si>
    <t xml:space="preserve">412. </t>
  </si>
  <si>
    <t xml:space="preserve">411. </t>
  </si>
  <si>
    <t xml:space="preserve">409. </t>
  </si>
  <si>
    <t xml:space="preserve">408. </t>
  </si>
  <si>
    <t xml:space="preserve">407. </t>
  </si>
  <si>
    <t xml:space="preserve">406. </t>
  </si>
  <si>
    <t xml:space="preserve">405. </t>
  </si>
  <si>
    <t xml:space="preserve">404. </t>
  </si>
  <si>
    <t xml:space="preserve">403. </t>
  </si>
  <si>
    <t xml:space="preserve">402. </t>
  </si>
  <si>
    <t xml:space="preserve">401. </t>
  </si>
  <si>
    <t xml:space="preserve">400. </t>
  </si>
  <si>
    <t xml:space="preserve">399. </t>
  </si>
  <si>
    <t xml:space="preserve">398. </t>
  </si>
  <si>
    <t xml:space="preserve">397. </t>
  </si>
  <si>
    <t xml:space="preserve">395. </t>
  </si>
  <si>
    <t xml:space="preserve">394. </t>
  </si>
  <si>
    <t xml:space="preserve">393. </t>
  </si>
  <si>
    <t xml:space="preserve">392. </t>
  </si>
  <si>
    <t xml:space="preserve">390. </t>
  </si>
  <si>
    <t xml:space="preserve">389. </t>
  </si>
  <si>
    <t xml:space="preserve">388. </t>
  </si>
  <si>
    <t xml:space="preserve">387. </t>
  </si>
  <si>
    <t xml:space="preserve">386. </t>
  </si>
  <si>
    <t xml:space="preserve">385. </t>
  </si>
  <si>
    <t xml:space="preserve">384. </t>
  </si>
  <si>
    <t xml:space="preserve">383. </t>
  </si>
  <si>
    <t xml:space="preserve">381. </t>
  </si>
  <si>
    <t xml:space="preserve">380. </t>
  </si>
  <si>
    <t xml:space="preserve">379. </t>
  </si>
  <si>
    <t xml:space="preserve">378. </t>
  </si>
  <si>
    <t xml:space="preserve">377. </t>
  </si>
  <si>
    <t xml:space="preserve">376. </t>
  </si>
  <si>
    <t xml:space="preserve">375. </t>
  </si>
  <si>
    <t xml:space="preserve">374. </t>
  </si>
  <si>
    <t xml:space="preserve">373. </t>
  </si>
  <si>
    <t xml:space="preserve">371. </t>
  </si>
  <si>
    <t xml:space="preserve">370. </t>
  </si>
  <si>
    <t xml:space="preserve">369. </t>
  </si>
  <si>
    <t xml:space="preserve">368. </t>
  </si>
  <si>
    <t xml:space="preserve">367. </t>
  </si>
  <si>
    <t xml:space="preserve">366. </t>
  </si>
  <si>
    <t xml:space="preserve">365. </t>
  </si>
  <si>
    <t xml:space="preserve">364. </t>
  </si>
  <si>
    <t xml:space="preserve">363. </t>
  </si>
  <si>
    <t xml:space="preserve">362. </t>
  </si>
  <si>
    <t xml:space="preserve">361. </t>
  </si>
  <si>
    <t xml:space="preserve">360. </t>
  </si>
  <si>
    <t xml:space="preserve">359. </t>
  </si>
  <si>
    <t xml:space="preserve">358. </t>
  </si>
  <si>
    <t xml:space="preserve">356. </t>
  </si>
  <si>
    <t xml:space="preserve">355. </t>
  </si>
  <si>
    <t xml:space="preserve">354. </t>
  </si>
  <si>
    <t xml:space="preserve">353. </t>
  </si>
  <si>
    <t xml:space="preserve">352. </t>
  </si>
  <si>
    <t xml:space="preserve">351. </t>
  </si>
  <si>
    <t xml:space="preserve">350. </t>
  </si>
  <si>
    <t xml:space="preserve">349. </t>
  </si>
  <si>
    <t xml:space="preserve">348. </t>
  </si>
  <si>
    <t xml:space="preserve">347. </t>
  </si>
  <si>
    <t xml:space="preserve">346. </t>
  </si>
  <si>
    <t xml:space="preserve">345. </t>
  </si>
  <si>
    <t xml:space="preserve">344. </t>
  </si>
  <si>
    <t xml:space="preserve">343. </t>
  </si>
  <si>
    <t xml:space="preserve">342. </t>
  </si>
  <si>
    <t xml:space="preserve">341. </t>
  </si>
  <si>
    <t xml:space="preserve">340. </t>
  </si>
  <si>
    <t xml:space="preserve">339. </t>
  </si>
  <si>
    <t xml:space="preserve">338. </t>
  </si>
  <si>
    <t xml:space="preserve">337. </t>
  </si>
  <si>
    <t xml:space="preserve">336. </t>
  </si>
  <si>
    <t xml:space="preserve">335. </t>
  </si>
  <si>
    <t xml:space="preserve">334. </t>
  </si>
  <si>
    <t xml:space="preserve">332. </t>
  </si>
  <si>
    <t xml:space="preserve">331. </t>
  </si>
  <si>
    <t xml:space="preserve">330. </t>
  </si>
  <si>
    <t xml:space="preserve">329. </t>
  </si>
  <si>
    <t xml:space="preserve">328. </t>
  </si>
  <si>
    <t xml:space="preserve">327. </t>
  </si>
  <si>
    <t xml:space="preserve">325. </t>
  </si>
  <si>
    <t xml:space="preserve">324. </t>
  </si>
  <si>
    <t xml:space="preserve">323. </t>
  </si>
  <si>
    <t xml:space="preserve">322. </t>
  </si>
  <si>
    <t xml:space="preserve">321. </t>
  </si>
  <si>
    <t xml:space="preserve">320. </t>
  </si>
  <si>
    <t xml:space="preserve">319. </t>
  </si>
  <si>
    <t xml:space="preserve">318. </t>
  </si>
  <si>
    <t xml:space="preserve">317. </t>
  </si>
  <si>
    <t xml:space="preserve">316. </t>
  </si>
  <si>
    <t xml:space="preserve">315. </t>
  </si>
  <si>
    <t xml:space="preserve">314. </t>
  </si>
  <si>
    <t xml:space="preserve">313. </t>
  </si>
  <si>
    <t xml:space="preserve">312. </t>
  </si>
  <si>
    <t xml:space="preserve">311. </t>
  </si>
  <si>
    <t xml:space="preserve">310. </t>
  </si>
  <si>
    <t xml:space="preserve">309. </t>
  </si>
  <si>
    <t xml:space="preserve">308. </t>
  </si>
  <si>
    <t xml:space="preserve">307. </t>
  </si>
  <si>
    <t xml:space="preserve">306. </t>
  </si>
  <si>
    <t xml:space="preserve">305. </t>
  </si>
  <si>
    <t xml:space="preserve">304. </t>
  </si>
  <si>
    <t xml:space="preserve">302. </t>
  </si>
  <si>
    <t xml:space="preserve">301. </t>
  </si>
  <si>
    <t xml:space="preserve">300. </t>
  </si>
  <si>
    <t xml:space="preserve">299. </t>
  </si>
  <si>
    <t xml:space="preserve">298. </t>
  </si>
  <si>
    <t xml:space="preserve">297. </t>
  </si>
  <si>
    <t xml:space="preserve">296. </t>
  </si>
  <si>
    <t xml:space="preserve">295. </t>
  </si>
  <si>
    <t xml:space="preserve">294. </t>
  </si>
  <si>
    <t xml:space="preserve">293. </t>
  </si>
  <si>
    <t xml:space="preserve">292. </t>
  </si>
  <si>
    <t xml:space="preserve">291. </t>
  </si>
  <si>
    <t xml:space="preserve">290. </t>
  </si>
  <si>
    <t xml:space="preserve">289. </t>
  </si>
  <si>
    <t xml:space="preserve">288. </t>
  </si>
  <si>
    <t xml:space="preserve">287. </t>
  </si>
  <si>
    <t xml:space="preserve">286. </t>
  </si>
  <si>
    <t xml:space="preserve">285. </t>
  </si>
  <si>
    <t xml:space="preserve">284. </t>
  </si>
  <si>
    <t xml:space="preserve">283. </t>
  </si>
  <si>
    <t xml:space="preserve">281. </t>
  </si>
  <si>
    <t xml:space="preserve">280. </t>
  </si>
  <si>
    <t xml:space="preserve">279. </t>
  </si>
  <si>
    <t xml:space="preserve">278. </t>
  </si>
  <si>
    <t xml:space="preserve">277. </t>
  </si>
  <si>
    <t xml:space="preserve">276. </t>
  </si>
  <si>
    <t xml:space="preserve">275. </t>
  </si>
  <si>
    <t xml:space="preserve">274. </t>
  </si>
  <si>
    <t xml:space="preserve">273. </t>
  </si>
  <si>
    <t xml:space="preserve">272. </t>
  </si>
  <si>
    <t xml:space="preserve">271. </t>
  </si>
  <si>
    <t xml:space="preserve">270. </t>
  </si>
  <si>
    <t xml:space="preserve">269. </t>
  </si>
  <si>
    <t xml:space="preserve">268. </t>
  </si>
  <si>
    <t xml:space="preserve">267. </t>
  </si>
  <si>
    <t xml:space="preserve">266. </t>
  </si>
  <si>
    <t xml:space="preserve">265. </t>
  </si>
  <si>
    <t xml:space="preserve">264. </t>
  </si>
  <si>
    <t xml:space="preserve">263. </t>
  </si>
  <si>
    <t xml:space="preserve">262. </t>
  </si>
  <si>
    <t xml:space="preserve">261. </t>
  </si>
  <si>
    <t xml:space="preserve">260. </t>
  </si>
  <si>
    <t xml:space="preserve">259. </t>
  </si>
  <si>
    <t xml:space="preserve">258. </t>
  </si>
  <si>
    <t xml:space="preserve">257. </t>
  </si>
  <si>
    <t xml:space="preserve">256. </t>
  </si>
  <si>
    <t xml:space="preserve">255. </t>
  </si>
  <si>
    <t xml:space="preserve">254. </t>
  </si>
  <si>
    <t xml:space="preserve">253. </t>
  </si>
  <si>
    <t xml:space="preserve">252. </t>
  </si>
  <si>
    <t xml:space="preserve">251. </t>
  </si>
  <si>
    <t xml:space="preserve">250. </t>
  </si>
  <si>
    <t xml:space="preserve">249. </t>
  </si>
  <si>
    <t xml:space="preserve">248. </t>
  </si>
  <si>
    <t xml:space="preserve">247. </t>
  </si>
  <si>
    <t xml:space="preserve">246. </t>
  </si>
  <si>
    <t xml:space="preserve">245. </t>
  </si>
  <si>
    <t xml:space="preserve">244. </t>
  </si>
  <si>
    <t xml:space="preserve">243. </t>
  </si>
  <si>
    <t xml:space="preserve">242. </t>
  </si>
  <si>
    <t xml:space="preserve">241. </t>
  </si>
  <si>
    <t xml:space="preserve">240. </t>
  </si>
  <si>
    <t xml:space="preserve">239. </t>
  </si>
  <si>
    <t xml:space="preserve">238. </t>
  </si>
  <si>
    <t xml:space="preserve">237. </t>
  </si>
  <si>
    <t xml:space="preserve">236. </t>
  </si>
  <si>
    <t xml:space="preserve">234. </t>
  </si>
  <si>
    <t xml:space="preserve">233. </t>
  </si>
  <si>
    <t xml:space="preserve">232. </t>
  </si>
  <si>
    <t xml:space="preserve">231. </t>
  </si>
  <si>
    <t xml:space="preserve">230. </t>
  </si>
  <si>
    <t xml:space="preserve">229. </t>
  </si>
  <si>
    <t xml:space="preserve">228. </t>
  </si>
  <si>
    <t xml:space="preserve">227. </t>
  </si>
  <si>
    <t xml:space="preserve">226. </t>
  </si>
  <si>
    <t xml:space="preserve">225. </t>
  </si>
  <si>
    <t xml:space="preserve">224. </t>
  </si>
  <si>
    <t xml:space="preserve">223. </t>
  </si>
  <si>
    <t xml:space="preserve">222. </t>
  </si>
  <si>
    <t xml:space="preserve">221. </t>
  </si>
  <si>
    <t xml:space="preserve">220. </t>
  </si>
  <si>
    <t xml:space="preserve">219. </t>
  </si>
  <si>
    <t xml:space="preserve">218. </t>
  </si>
  <si>
    <t xml:space="preserve">217. </t>
  </si>
  <si>
    <t xml:space="preserve">216. </t>
  </si>
  <si>
    <t xml:space="preserve">215. </t>
  </si>
  <si>
    <t xml:space="preserve">214. </t>
  </si>
  <si>
    <t xml:space="preserve">213. </t>
  </si>
  <si>
    <t xml:space="preserve">212. </t>
  </si>
  <si>
    <t xml:space="preserve">211. </t>
  </si>
  <si>
    <t xml:space="preserve">210. </t>
  </si>
  <si>
    <t xml:space="preserve">209. </t>
  </si>
  <si>
    <t xml:space="preserve">208. </t>
  </si>
  <si>
    <t xml:space="preserve">207. </t>
  </si>
  <si>
    <t xml:space="preserve">206. </t>
  </si>
  <si>
    <t xml:space="preserve">205. </t>
  </si>
  <si>
    <t xml:space="preserve">204. </t>
  </si>
  <si>
    <t xml:space="preserve">203. </t>
  </si>
  <si>
    <t xml:space="preserve">202. </t>
  </si>
  <si>
    <t xml:space="preserve">201. </t>
  </si>
  <si>
    <t xml:space="preserve">200. </t>
  </si>
  <si>
    <t xml:space="preserve">199. </t>
  </si>
  <si>
    <t xml:space="preserve">198. </t>
  </si>
  <si>
    <t xml:space="preserve">197. </t>
  </si>
  <si>
    <t xml:space="preserve">196. </t>
  </si>
  <si>
    <t xml:space="preserve">195. </t>
  </si>
  <si>
    <t xml:space="preserve">194. </t>
  </si>
  <si>
    <t xml:space="preserve">193. </t>
  </si>
  <si>
    <t xml:space="preserve">192. </t>
  </si>
  <si>
    <t xml:space="preserve">191. </t>
  </si>
  <si>
    <t xml:space="preserve">190. </t>
  </si>
  <si>
    <t xml:space="preserve">189. </t>
  </si>
  <si>
    <t xml:space="preserve">188. </t>
  </si>
  <si>
    <t xml:space="preserve">187. </t>
  </si>
  <si>
    <t xml:space="preserve">186. </t>
  </si>
  <si>
    <t xml:space="preserve">185. </t>
  </si>
  <si>
    <t xml:space="preserve">184. </t>
  </si>
  <si>
    <t xml:space="preserve">183. </t>
  </si>
  <si>
    <t xml:space="preserve">182. </t>
  </si>
  <si>
    <t xml:space="preserve">181. </t>
  </si>
  <si>
    <t xml:space="preserve">180. </t>
  </si>
  <si>
    <t xml:space="preserve">179. </t>
  </si>
  <si>
    <t xml:space="preserve">178. </t>
  </si>
  <si>
    <t xml:space="preserve">177. </t>
  </si>
  <si>
    <t xml:space="preserve">176. </t>
  </si>
  <si>
    <t xml:space="preserve">175. </t>
  </si>
  <si>
    <t xml:space="preserve">174. </t>
  </si>
  <si>
    <t xml:space="preserve">173. </t>
  </si>
  <si>
    <t xml:space="preserve">172. </t>
  </si>
  <si>
    <t xml:space="preserve">171. </t>
  </si>
  <si>
    <t xml:space="preserve">170. </t>
  </si>
  <si>
    <t xml:space="preserve">169. </t>
  </si>
  <si>
    <t xml:space="preserve">168. </t>
  </si>
  <si>
    <t xml:space="preserve">167. </t>
  </si>
  <si>
    <t xml:space="preserve">166. </t>
  </si>
  <si>
    <t xml:space="preserve">165. </t>
  </si>
  <si>
    <t xml:space="preserve">164. </t>
  </si>
  <si>
    <t xml:space="preserve">163. </t>
  </si>
  <si>
    <t xml:space="preserve">162. </t>
  </si>
  <si>
    <t xml:space="preserve">161. </t>
  </si>
  <si>
    <t xml:space="preserve">160. </t>
  </si>
  <si>
    <t xml:space="preserve">159. </t>
  </si>
  <si>
    <t xml:space="preserve">158. </t>
  </si>
  <si>
    <t xml:space="preserve">157. </t>
  </si>
  <si>
    <t xml:space="preserve">156. </t>
  </si>
  <si>
    <t xml:space="preserve">155. </t>
  </si>
  <si>
    <t xml:space="preserve">154. </t>
  </si>
  <si>
    <t xml:space="preserve">153. </t>
  </si>
  <si>
    <t xml:space="preserve">152. </t>
  </si>
  <si>
    <t xml:space="preserve">151. </t>
  </si>
  <si>
    <t xml:space="preserve">149. </t>
  </si>
  <si>
    <t xml:space="preserve">148. </t>
  </si>
  <si>
    <t xml:space="preserve">147. </t>
  </si>
  <si>
    <t xml:space="preserve">146. </t>
  </si>
  <si>
    <t xml:space="preserve">145. </t>
  </si>
  <si>
    <t xml:space="preserve">144. </t>
  </si>
  <si>
    <t xml:space="preserve">143. </t>
  </si>
  <si>
    <t xml:space="preserve">142. </t>
  </si>
  <si>
    <t xml:space="preserve">141. </t>
  </si>
  <si>
    <t xml:space="preserve">140. </t>
  </si>
  <si>
    <t xml:space="preserve">139. </t>
  </si>
  <si>
    <t xml:space="preserve">138. </t>
  </si>
  <si>
    <t xml:space="preserve">137. </t>
  </si>
  <si>
    <t xml:space="preserve">136. </t>
  </si>
  <si>
    <t xml:space="preserve">135. </t>
  </si>
  <si>
    <t xml:space="preserve">134. </t>
  </si>
  <si>
    <t xml:space="preserve">133. </t>
  </si>
  <si>
    <t xml:space="preserve">132. </t>
  </si>
  <si>
    <t xml:space="preserve">131. </t>
  </si>
  <si>
    <t xml:space="preserve">130. </t>
  </si>
  <si>
    <t xml:space="preserve">129. </t>
  </si>
  <si>
    <t xml:space="preserve">128. </t>
  </si>
  <si>
    <t xml:space="preserve">127. </t>
  </si>
  <si>
    <t xml:space="preserve">126. </t>
  </si>
  <si>
    <t xml:space="preserve">125. </t>
  </si>
  <si>
    <t xml:space="preserve">124. </t>
  </si>
  <si>
    <t xml:space="preserve">123. </t>
  </si>
  <si>
    <t xml:space="preserve">122. </t>
  </si>
  <si>
    <t xml:space="preserve">121. </t>
  </si>
  <si>
    <t xml:space="preserve">120. </t>
  </si>
  <si>
    <t xml:space="preserve">119. </t>
  </si>
  <si>
    <t xml:space="preserve">118. </t>
  </si>
  <si>
    <t xml:space="preserve">117. </t>
  </si>
  <si>
    <t xml:space="preserve">116. </t>
  </si>
  <si>
    <t xml:space="preserve">115. </t>
  </si>
  <si>
    <t xml:space="preserve">114. </t>
  </si>
  <si>
    <t xml:space="preserve">113. </t>
  </si>
  <si>
    <t xml:space="preserve">112. </t>
  </si>
  <si>
    <t xml:space="preserve">111. </t>
  </si>
  <si>
    <t xml:space="preserve">110. </t>
  </si>
  <si>
    <t xml:space="preserve">109. </t>
  </si>
  <si>
    <t xml:space="preserve">108. </t>
  </si>
  <si>
    <t xml:space="preserve">107. </t>
  </si>
  <si>
    <t xml:space="preserve">106. </t>
  </si>
  <si>
    <t xml:space="preserve">105. </t>
  </si>
  <si>
    <t xml:space="preserve">104. </t>
  </si>
  <si>
    <t xml:space="preserve">103. </t>
  </si>
  <si>
    <t xml:space="preserve">102. </t>
  </si>
  <si>
    <t xml:space="preserve">101. </t>
  </si>
  <si>
    <t xml:space="preserve">100. </t>
  </si>
  <si>
    <t xml:space="preserve">99. </t>
  </si>
  <si>
    <t xml:space="preserve">98. </t>
  </si>
  <si>
    <t xml:space="preserve">97. </t>
  </si>
  <si>
    <t xml:space="preserve">96. </t>
  </si>
  <si>
    <t xml:space="preserve">95. </t>
  </si>
  <si>
    <t xml:space="preserve">94. </t>
  </si>
  <si>
    <t xml:space="preserve">93. </t>
  </si>
  <si>
    <t xml:space="preserve">92. </t>
  </si>
  <si>
    <t xml:space="preserve">91. </t>
  </si>
  <si>
    <t xml:space="preserve">90. </t>
  </si>
  <si>
    <t xml:space="preserve">88. </t>
  </si>
  <si>
    <t xml:space="preserve">87. </t>
  </si>
  <si>
    <t xml:space="preserve">86. </t>
  </si>
  <si>
    <t xml:space="preserve">85. </t>
  </si>
  <si>
    <t xml:space="preserve">84. </t>
  </si>
  <si>
    <t xml:space="preserve">83. </t>
  </si>
  <si>
    <t xml:space="preserve">82. </t>
  </si>
  <si>
    <t xml:space="preserve">81. </t>
  </si>
  <si>
    <t xml:space="preserve">80. </t>
  </si>
  <si>
    <t xml:space="preserve">79. </t>
  </si>
  <si>
    <t xml:space="preserve">78. </t>
  </si>
  <si>
    <t xml:space="preserve">77. </t>
  </si>
  <si>
    <t xml:space="preserve">76. </t>
  </si>
  <si>
    <t xml:space="preserve">75. </t>
  </si>
  <si>
    <t xml:space="preserve">74. </t>
  </si>
  <si>
    <t xml:space="preserve">73. </t>
  </si>
  <si>
    <t xml:space="preserve">72. </t>
  </si>
  <si>
    <t xml:space="preserve">71. </t>
  </si>
  <si>
    <t xml:space="preserve">70. </t>
  </si>
  <si>
    <t xml:space="preserve">69. </t>
  </si>
  <si>
    <t xml:space="preserve">68. </t>
  </si>
  <si>
    <t xml:space="preserve">67. </t>
  </si>
  <si>
    <t xml:space="preserve">66. </t>
  </si>
  <si>
    <t xml:space="preserve">65. </t>
  </si>
  <si>
    <t xml:space="preserve">64. </t>
  </si>
  <si>
    <t xml:space="preserve">63. </t>
  </si>
  <si>
    <t xml:space="preserve">62. </t>
  </si>
  <si>
    <t xml:space="preserve">61. </t>
  </si>
  <si>
    <t xml:space="preserve">60. </t>
  </si>
  <si>
    <t xml:space="preserve">59. </t>
  </si>
  <si>
    <t xml:space="preserve">58. </t>
  </si>
  <si>
    <t xml:space="preserve">57. </t>
  </si>
  <si>
    <t xml:space="preserve">56. </t>
  </si>
  <si>
    <t xml:space="preserve">55. </t>
  </si>
  <si>
    <t xml:space="preserve">54. </t>
  </si>
  <si>
    <t xml:space="preserve">53. </t>
  </si>
  <si>
    <t xml:space="preserve">52. </t>
  </si>
  <si>
    <t xml:space="preserve">51. </t>
  </si>
  <si>
    <t xml:space="preserve">50. </t>
  </si>
  <si>
    <t xml:space="preserve">49. </t>
  </si>
  <si>
    <t xml:space="preserve">48. </t>
  </si>
  <si>
    <t xml:space="preserve">47. </t>
  </si>
  <si>
    <t xml:space="preserve">46. </t>
  </si>
  <si>
    <t xml:space="preserve">45. </t>
  </si>
  <si>
    <t xml:space="preserve">44. </t>
  </si>
  <si>
    <t xml:space="preserve">43. </t>
  </si>
  <si>
    <t xml:space="preserve">42. </t>
  </si>
  <si>
    <t xml:space="preserve">41. </t>
  </si>
  <si>
    <t xml:space="preserve">40. </t>
  </si>
  <si>
    <t xml:space="preserve">39. </t>
  </si>
  <si>
    <t xml:space="preserve">38. </t>
  </si>
  <si>
    <t xml:space="preserve">37. </t>
  </si>
  <si>
    <t xml:space="preserve">36. </t>
  </si>
  <si>
    <t xml:space="preserve">35. </t>
  </si>
  <si>
    <t xml:space="preserve">34. </t>
  </si>
  <si>
    <t xml:space="preserve">33. </t>
  </si>
  <si>
    <t xml:space="preserve">32. </t>
  </si>
  <si>
    <t xml:space="preserve">31. </t>
  </si>
  <si>
    <t xml:space="preserve">30. </t>
  </si>
  <si>
    <t xml:space="preserve">29. </t>
  </si>
  <si>
    <t xml:space="preserve">28. </t>
  </si>
  <si>
    <t xml:space="preserve">27. </t>
  </si>
  <si>
    <t xml:space="preserve">26. </t>
  </si>
  <si>
    <t xml:space="preserve">25. </t>
  </si>
  <si>
    <t xml:space="preserve">24. </t>
  </si>
  <si>
    <t xml:space="preserve">23. </t>
  </si>
  <si>
    <t xml:space="preserve">22. </t>
  </si>
  <si>
    <t xml:space="preserve">21. </t>
  </si>
  <si>
    <t xml:space="preserve">20. </t>
  </si>
  <si>
    <t xml:space="preserve">19. </t>
  </si>
  <si>
    <t xml:space="preserve">18. </t>
  </si>
  <si>
    <t xml:space="preserve">17. </t>
  </si>
  <si>
    <t>Ne = 0</t>
  </si>
  <si>
    <t xml:space="preserve">16. </t>
  </si>
  <si>
    <t>Ano = 1</t>
  </si>
  <si>
    <t xml:space="preserve">15. </t>
  </si>
  <si>
    <t xml:space="preserve">14. </t>
  </si>
  <si>
    <t>Vždy</t>
  </si>
  <si>
    <t xml:space="preserve">13. </t>
  </si>
  <si>
    <t>Často</t>
  </si>
  <si>
    <t xml:space="preserve">12. </t>
  </si>
  <si>
    <t>Někdy</t>
  </si>
  <si>
    <t xml:space="preserve">11. </t>
  </si>
  <si>
    <t>Příležitostně</t>
  </si>
  <si>
    <t xml:space="preserve">10. </t>
  </si>
  <si>
    <t>Nikdy</t>
  </si>
  <si>
    <t xml:space="preserve">9. </t>
  </si>
  <si>
    <t>použití time managementu</t>
  </si>
  <si>
    <t>Mapovací tabulka</t>
  </si>
  <si>
    <t xml:space="preserve">8. </t>
  </si>
  <si>
    <t xml:space="preserve">7. </t>
  </si>
  <si>
    <t xml:space="preserve">6. </t>
  </si>
  <si>
    <t>3,75 - 4,00</t>
  </si>
  <si>
    <t xml:space="preserve">5. </t>
  </si>
  <si>
    <t>3,50 - 3,74</t>
  </si>
  <si>
    <t xml:space="preserve">4. </t>
  </si>
  <si>
    <t>3,00 - 3,49</t>
  </si>
  <si>
    <t xml:space="preserve">3. </t>
  </si>
  <si>
    <t>2,50 - 2,99</t>
  </si>
  <si>
    <t xml:space="preserve">2. </t>
  </si>
  <si>
    <t>Nižší než 2,50</t>
  </si>
  <si>
    <t xml:space="preserve">1. </t>
  </si>
  <si>
    <t>Průměr - střední h.</t>
  </si>
  <si>
    <t xml:space="preserve">Mapovací tabulka </t>
  </si>
  <si>
    <t>stredni_hodnota_prumeru</t>
  </si>
  <si>
    <t xml:space="preserve">respondent </t>
  </si>
  <si>
    <t>Often</t>
  </si>
  <si>
    <t>3-4 hours</t>
  </si>
  <si>
    <t>No</t>
  </si>
  <si>
    <t>Occasionally</t>
  </si>
  <si>
    <t>3.50 - 3.74</t>
  </si>
  <si>
    <t>16+ hours</t>
  </si>
  <si>
    <t>Significantly</t>
  </si>
  <si>
    <t>Moderately</t>
  </si>
  <si>
    <t>Yes</t>
  </si>
  <si>
    <t>Overconfidence</t>
  </si>
  <si>
    <t>Never</t>
  </si>
  <si>
    <t>Middle</t>
  </si>
  <si>
    <t>Third Year</t>
  </si>
  <si>
    <t>11/25/2024 20:56:00</t>
  </si>
  <si>
    <t>1-2 hours</t>
  </si>
  <si>
    <t>Always</t>
  </si>
  <si>
    <t>0-5 hours</t>
  </si>
  <si>
    <t>Not at all</t>
  </si>
  <si>
    <t>Procrastination due to lack of resources, Unclear instructions from professors, Personal family problems</t>
  </si>
  <si>
    <t>Sometimes</t>
  </si>
  <si>
    <t>Low</t>
  </si>
  <si>
    <t>11/25/2024 20:20:00</t>
  </si>
  <si>
    <t>3.00 - 3.49</t>
  </si>
  <si>
    <t>Stress and anxiety, Procrastination due to lack of resources</t>
  </si>
  <si>
    <t>High</t>
  </si>
  <si>
    <t>Second Year</t>
  </si>
  <si>
    <t>11/25/2024 20:01:00</t>
  </si>
  <si>
    <t>More than 4 hours</t>
  </si>
  <si>
    <t>Below 2.50</t>
  </si>
  <si>
    <t>Slightly</t>
  </si>
  <si>
    <t>Unclear instructions from professors, Personal family problems, Overconfidence</t>
  </si>
  <si>
    <t>Lower-middle</t>
  </si>
  <si>
    <t>11/25/2024 18:39:00</t>
  </si>
  <si>
    <t>Distractions (e.g., social media), Procrastination due to lack of resources, Overconfidence</t>
  </si>
  <si>
    <t>11/25/2024 16:25:00</t>
  </si>
  <si>
    <t>2.50 - 2.99</t>
  </si>
  <si>
    <t>Unclear instructions from professors, Overconfidence</t>
  </si>
  <si>
    <t>Fourth Year</t>
  </si>
  <si>
    <t>11/25/2024 16:10:00</t>
  </si>
  <si>
    <t>Stress and anxiety, Unclear instructions from professors, Personal family problems</t>
  </si>
  <si>
    <t>Upper-middle</t>
  </si>
  <si>
    <t>11/25/2024 15:38:00</t>
  </si>
  <si>
    <t>Poor time management, Stress and anxiety, Procrastination due to lack of resources</t>
  </si>
  <si>
    <t>First Year</t>
  </si>
  <si>
    <t>11/25/2024 15:09:00</t>
  </si>
  <si>
    <t>Stress and anxiety, Procrastination due to lack of resources, Overconfidence</t>
  </si>
  <si>
    <t>11/25/2024 15:00:00</t>
  </si>
  <si>
    <t>11-15 hours</t>
  </si>
  <si>
    <t>Poor time management, Stress and anxiety, Unclear instructions from professors</t>
  </si>
  <si>
    <t>11/25/2024 14:17:00</t>
  </si>
  <si>
    <t>Poor time management, Health issues, Unclear instructions from professors</t>
  </si>
  <si>
    <t>11/25/2024 13:22:00</t>
  </si>
  <si>
    <t>6-10 hours</t>
  </si>
  <si>
    <t>Poor time management</t>
  </si>
  <si>
    <t>11/25/2024 13:15:00</t>
  </si>
  <si>
    <t>Procrastination due to lack of resources, Unclear instructions from professors</t>
  </si>
  <si>
    <t>11/25/2024 13:08:00</t>
  </si>
  <si>
    <t>Distractions (e.g., social media)</t>
  </si>
  <si>
    <t>11/25/2024 12:59:00</t>
  </si>
  <si>
    <t>Lack of interest, Poor time management</t>
  </si>
  <si>
    <t>11/25/2024 12:55:00</t>
  </si>
  <si>
    <t>Stress and anxiety</t>
  </si>
  <si>
    <t>11/25/2024 12:19:00</t>
  </si>
  <si>
    <t>Poor time management, Unclear instructions from professors</t>
  </si>
  <si>
    <t>11/25/2024 12:13:00</t>
  </si>
  <si>
    <t>11/25/2024 11:37:00</t>
  </si>
  <si>
    <t>Health issues</t>
  </si>
  <si>
    <t>11/25/2024 11:34:00</t>
  </si>
  <si>
    <t>Health issues, Personal family problems, Overconfidence</t>
  </si>
  <si>
    <t>Lack of interest, Distractions (e.g., social media), Poor time management, Stress and anxiety, Procrastination due to lack of resources, Health issues, Unclear instructions from professors, Personal family problems, Overconfidence</t>
  </si>
  <si>
    <t>11/25/2024 11:27:00</t>
  </si>
  <si>
    <t>11/25/2024 10:39:00</t>
  </si>
  <si>
    <t>Procrastination due to lack of resources</t>
  </si>
  <si>
    <t>11/25/2024 10:22:00</t>
  </si>
  <si>
    <t>Unclear instructions from professors</t>
  </si>
  <si>
    <t>11/25/2024 9:54:00</t>
  </si>
  <si>
    <t>Distractions (e.g., social media), Stress and anxiety, Personal family problems</t>
  </si>
  <si>
    <t>11/25/2024 9:32:00</t>
  </si>
  <si>
    <t>Stress and anxiety, Health issues</t>
  </si>
  <si>
    <t>11/24/2024 23:59:00</t>
  </si>
  <si>
    <t>Lack of interest, Distractions (e.g., social media)</t>
  </si>
  <si>
    <t>11/24/2024 23:45:00</t>
  </si>
  <si>
    <t>Lack of interest, Personal family problems</t>
  </si>
  <si>
    <t>11/24/2024 22:28:00</t>
  </si>
  <si>
    <t>Distractions (e.g., social media), Stress and anxiety</t>
  </si>
  <si>
    <t>11/24/2024 22:20:00</t>
  </si>
  <si>
    <t>Stress and anxiety, Health issues, Overconfidence</t>
  </si>
  <si>
    <t>11/24/2024 21:06:00</t>
  </si>
  <si>
    <t>Distractions (e.g., social media), Procrastination due to lack of resources, Unclear instructions from professors</t>
  </si>
  <si>
    <t>11/24/2024 20:52:00</t>
  </si>
  <si>
    <t>11/24/2024 20:33:00</t>
  </si>
  <si>
    <t>Lack of interest</t>
  </si>
  <si>
    <t>11/24/2024 20:01:00</t>
  </si>
  <si>
    <t>3.75 - 4.00</t>
  </si>
  <si>
    <t>11/24/2024 19:52:00</t>
  </si>
  <si>
    <t>Lack of interest, Poor time management, Stress and anxiety</t>
  </si>
  <si>
    <t>11/24/2024 19:36:00</t>
  </si>
  <si>
    <t>11/24/2024 18:39:00</t>
  </si>
  <si>
    <t>Distractions (e.g., social media), Stress and anxiety, Unclear instructions from professors</t>
  </si>
  <si>
    <t>11/24/2024 17:55:00</t>
  </si>
  <si>
    <t>11/24/2024 17:37:00</t>
  </si>
  <si>
    <t>11/24/2024 17:36:00</t>
  </si>
  <si>
    <t>Poor time management, Health issues, Overconfidence</t>
  </si>
  <si>
    <t>11/24/2024 17:16:00</t>
  </si>
  <si>
    <t>11/24/2024 16:41:00</t>
  </si>
  <si>
    <t>11/24/2024 15:42:00</t>
  </si>
  <si>
    <t>11/24/2024 15:26:00</t>
  </si>
  <si>
    <t>11/24/2024 14:57:00</t>
  </si>
  <si>
    <t>11/24/2024 14:27:00</t>
  </si>
  <si>
    <t>11/24/2024 12:27:00</t>
  </si>
  <si>
    <t>11/24/2024 11:35:00</t>
  </si>
  <si>
    <t>11/24/2024 10:49:00</t>
  </si>
  <si>
    <t>11/24/2024 10:39:00</t>
  </si>
  <si>
    <t>Procrastination due to lack of resources, Personal family problems, Overconfidence</t>
  </si>
  <si>
    <t>11/24/2024 9:49:00</t>
  </si>
  <si>
    <t>Distractions (e.g., social media), Health issues, Unclear instructions from professors</t>
  </si>
  <si>
    <t>11/24/2024 9:45:00</t>
  </si>
  <si>
    <t>Lack of interest, Stress and anxiety</t>
  </si>
  <si>
    <t>11/24/2024 9:15:00</t>
  </si>
  <si>
    <t>Lack of interest, Poor time management, Overconfidence</t>
  </si>
  <si>
    <t>11/23/2024 23:56:00</t>
  </si>
  <si>
    <t>Lack of interest, Stress and anxiety, Personal family problems</t>
  </si>
  <si>
    <t>11/23/2024 22:37:00</t>
  </si>
  <si>
    <t>Distractions (e.g., social media), Procrastination due to lack of resources, Health issues</t>
  </si>
  <si>
    <t>11/23/2024 22:04:00</t>
  </si>
  <si>
    <t>Lack of interest, Procrastination due to lack of resources, Personal family problems</t>
  </si>
  <si>
    <t>11/23/2024 19:52:00</t>
  </si>
  <si>
    <t>Lack of interest, Health issues, Overconfidence</t>
  </si>
  <si>
    <t>11/23/2024 19:51:00</t>
  </si>
  <si>
    <t>11/23/2024 19:45:00</t>
  </si>
  <si>
    <t>11/23/2024 18:32:00</t>
  </si>
  <si>
    <t>11/23/2024 17:45:00</t>
  </si>
  <si>
    <t>Procrastination due to lack of resources, Health issues, Overconfidence</t>
  </si>
  <si>
    <t>11/23/2024 17:35:00</t>
  </si>
  <si>
    <t>Distractions (e.g., social media), Personal family problems</t>
  </si>
  <si>
    <t>11/23/2024 17:30:00</t>
  </si>
  <si>
    <t>Poor time management, Procrastination due to lack of resources</t>
  </si>
  <si>
    <t>11/23/2024 16:21:00</t>
  </si>
  <si>
    <t>Poor time management, Overconfidence</t>
  </si>
  <si>
    <t>11/23/2024 15:32:00</t>
  </si>
  <si>
    <t>11/23/2024 15:08:00</t>
  </si>
  <si>
    <t>Lack of interest, Distractions (e.g., social media), Personal family problems</t>
  </si>
  <si>
    <t>11/23/2024 14:20:00</t>
  </si>
  <si>
    <t>11/23/2024 13:46:00</t>
  </si>
  <si>
    <t>Personal family problems</t>
  </si>
  <si>
    <t>11/23/2024 13:43:00</t>
  </si>
  <si>
    <t>Poor time management, Stress and anxiety, Overconfidence</t>
  </si>
  <si>
    <t>11/23/2024 11:56:00</t>
  </si>
  <si>
    <t>11/23/2024 9:27:00</t>
  </si>
  <si>
    <t>11/22/2024 22:24:00</t>
  </si>
  <si>
    <t>Poor time management, Unclear instructions from professors, Personal family problems</t>
  </si>
  <si>
    <t>11/22/2024 21:49:00</t>
  </si>
  <si>
    <t>11/22/2024 21:22:00</t>
  </si>
  <si>
    <t>11/22/2024 20:28:00</t>
  </si>
  <si>
    <t>Stress and anxiety, Overconfidence</t>
  </si>
  <si>
    <t>11/22/2024 19:44:00</t>
  </si>
  <si>
    <t>11/22/2024 19:39:00</t>
  </si>
  <si>
    <t>11/22/2024 19:11:00</t>
  </si>
  <si>
    <t>11/22/2024 17:57:00</t>
  </si>
  <si>
    <t>11/22/2024 17:52:00</t>
  </si>
  <si>
    <t>11/22/2024 17:11:00</t>
  </si>
  <si>
    <t>Procrastination due to lack of resources, Health issues</t>
  </si>
  <si>
    <t>11/22/2024 16:54:00</t>
  </si>
  <si>
    <t>11/22/2024 16:28:00</t>
  </si>
  <si>
    <t>11/22/2024 15:03:00</t>
  </si>
  <si>
    <t>11/22/2024 11:17:00</t>
  </si>
  <si>
    <t>Distractions (e.g., social media), Procrastination due to lack of resources, Personal family problems</t>
  </si>
  <si>
    <t>11/22/2024 10:26:00</t>
  </si>
  <si>
    <t>Stress and anxiety, Personal family problems</t>
  </si>
  <si>
    <t>11/22/2024 9:34:00</t>
  </si>
  <si>
    <t>11/22/2024 9:21:00</t>
  </si>
  <si>
    <t>11/22/2024 9:03:00</t>
  </si>
  <si>
    <t>Distractions (e.g., social media), Procrastination due to lack of resources</t>
  </si>
  <si>
    <t>11/21/2024 23:58:00</t>
  </si>
  <si>
    <t>Lack of interest, Distractions (e.g., social media), Health issues</t>
  </si>
  <si>
    <t>11/21/2024 22:19:00</t>
  </si>
  <si>
    <t>Procrastination due to lack of resources, Overconfidence</t>
  </si>
  <si>
    <t>11/21/2024 21:49:00</t>
  </si>
  <si>
    <t>11/21/2024 21:32:00</t>
  </si>
  <si>
    <t>Health issues, Personal family problems</t>
  </si>
  <si>
    <t>11/21/2024 20:51:00</t>
  </si>
  <si>
    <t>Distractions (e.g., social media), Poor time management, Personal family problems</t>
  </si>
  <si>
    <t>11/21/2024 18:42:00</t>
  </si>
  <si>
    <t>11/21/2024 15:46:00</t>
  </si>
  <si>
    <t>Distractions (e.g., social media), Health issues</t>
  </si>
  <si>
    <t>11/21/2024 15:24:00</t>
  </si>
  <si>
    <t>11/21/2024 14:39:00</t>
  </si>
  <si>
    <t>11/21/2024 14:26:00</t>
  </si>
  <si>
    <t>11/21/2024 12:52:00</t>
  </si>
  <si>
    <t>11/21/2024 12:30:00</t>
  </si>
  <si>
    <t>11/21/2024 12:04:00</t>
  </si>
  <si>
    <t>11/21/2024 11:48:00</t>
  </si>
  <si>
    <t>11/21/2024 11:18:00</t>
  </si>
  <si>
    <t>11/21/2024 11:15:00</t>
  </si>
  <si>
    <t>11/21/2024 9:35:00</t>
  </si>
  <si>
    <t>11/21/2024 9:28:00</t>
  </si>
  <si>
    <t>11/21/2024 9:12:00</t>
  </si>
  <si>
    <t>11/20/2024 22:34:00</t>
  </si>
  <si>
    <t>11/20/2024 21:16:00</t>
  </si>
  <si>
    <t>11/20/2024 21:10:00</t>
  </si>
  <si>
    <t>Poor time management, Stress and anxiety</t>
  </si>
  <si>
    <t>11/20/2024 20:07:00</t>
  </si>
  <si>
    <t>11/20/2024 19:30:00</t>
  </si>
  <si>
    <t>Distractions (e.g., social media), Poor time management</t>
  </si>
  <si>
    <t>11/20/2024 19:04:00</t>
  </si>
  <si>
    <t>Procrastination due to lack of resources, Personal family problems</t>
  </si>
  <si>
    <t>11/20/2024 19:03:00</t>
  </si>
  <si>
    <t>11/20/2024 18:16:00</t>
  </si>
  <si>
    <t>11/20/2024 16:16:00</t>
  </si>
  <si>
    <t>11/20/2024 15:25:00</t>
  </si>
  <si>
    <t>11/20/2024 12:03:00</t>
  </si>
  <si>
    <t>11/20/2024 11:06:00</t>
  </si>
  <si>
    <t>11/20/2024 9:34:00</t>
  </si>
  <si>
    <t>Personal family problems, Overconfidence</t>
  </si>
  <si>
    <t>11/19/2024 23:55:00</t>
  </si>
  <si>
    <t>11/19/2024 22:57:00</t>
  </si>
  <si>
    <t>11/19/2024 22:47:00</t>
  </si>
  <si>
    <t>11/19/2024 22:32:00</t>
  </si>
  <si>
    <t>11/19/2024 21:33:00</t>
  </si>
  <si>
    <t>11/19/2024 20:26:00</t>
  </si>
  <si>
    <t>11/19/2024 20:10:00</t>
  </si>
  <si>
    <t>11/19/2024 20:08:00</t>
  </si>
  <si>
    <t>Distractions (e.g., social media), Poor time management, Procrastination due to lack of resources</t>
  </si>
  <si>
    <t>11/19/2024 20:03:00</t>
  </si>
  <si>
    <t>Lack of interest, Procrastination due to lack of resources, Overconfidence</t>
  </si>
  <si>
    <t>11/19/2024 18:47:00</t>
  </si>
  <si>
    <t>11/19/2024 18:31:00</t>
  </si>
  <si>
    <t>Stress and anxiety, Unclear instructions from professors, Overconfidence</t>
  </si>
  <si>
    <t>11/19/2024 18:21:00</t>
  </si>
  <si>
    <t>11/19/2024 17:02:00</t>
  </si>
  <si>
    <t>11/19/2024 15:58:00</t>
  </si>
  <si>
    <t>11/19/2024 15:01:00</t>
  </si>
  <si>
    <t>11/19/2024 14:36:00</t>
  </si>
  <si>
    <t>Distractions (e.g., social media), Poor time management, Overconfidence</t>
  </si>
  <si>
    <t>11/19/2024 14:29:00</t>
  </si>
  <si>
    <t>Stress and anxiety, Health issues, Personal family problems</t>
  </si>
  <si>
    <t>11/19/2024 13:25:00</t>
  </si>
  <si>
    <t>11/19/2024 13:24:00</t>
  </si>
  <si>
    <t>11/19/2024 13:20:00</t>
  </si>
  <si>
    <t>Lack of interest, Procrastination due to lack of resources</t>
  </si>
  <si>
    <t>11/19/2024 12:47:00</t>
  </si>
  <si>
    <t>Lack of interest, Poor time management, Procrastination due to lack of resources</t>
  </si>
  <si>
    <t>11/19/2024 12:05:00</t>
  </si>
  <si>
    <t>11/19/2024 11:56:00</t>
  </si>
  <si>
    <t>11/19/2024 10:23:00</t>
  </si>
  <si>
    <t>Lack of interest, Health issues, Personal family problems</t>
  </si>
  <si>
    <t>11/19/2024 9:45:00</t>
  </si>
  <si>
    <t>Lack of interest, Health issues</t>
  </si>
  <si>
    <t>11/19/2024 9:11:00</t>
  </si>
  <si>
    <t>11/19/2024 9:02:00</t>
  </si>
  <si>
    <t>Distractions (e.g., social media), Stress and anxiety, Health issues</t>
  </si>
  <si>
    <t>11/18/2024 23:42:00</t>
  </si>
  <si>
    <t>Lack of interest, Overconfidence</t>
  </si>
  <si>
    <t>11/18/2024 23:41:00</t>
  </si>
  <si>
    <t>11/18/2024 23:04:00</t>
  </si>
  <si>
    <t>11/18/2024 22:51:00</t>
  </si>
  <si>
    <t>11/18/2024 22:34:00</t>
  </si>
  <si>
    <t>11/18/2024 21:46:00</t>
  </si>
  <si>
    <t>Poor time management, Procrastination due to lack of resources, Overconfidence</t>
  </si>
  <si>
    <t>11/18/2024 19:34:00</t>
  </si>
  <si>
    <t>11/18/2024 18:15:00</t>
  </si>
  <si>
    <t>Distractions (e.g., social media), Overconfidence</t>
  </si>
  <si>
    <t>11/18/2024 18:03:00</t>
  </si>
  <si>
    <t>11/18/2024 16:26:00</t>
  </si>
  <si>
    <t>Poor time management, Procrastination due to lack of resources, Unclear instructions from professors</t>
  </si>
  <si>
    <t>11/18/2024 16:23:00</t>
  </si>
  <si>
    <t>11/18/2024 15:05:00</t>
  </si>
  <si>
    <t>11/18/2024 14:56:00</t>
  </si>
  <si>
    <t>11/18/2024 14:41:00</t>
  </si>
  <si>
    <t>Stress and anxiety, Procrastination due to lack of resources, Unclear instructions from professors</t>
  </si>
  <si>
    <t>11/18/2024 14:27:00</t>
  </si>
  <si>
    <t>Lack of interest, Poor time management, Health issues</t>
  </si>
  <si>
    <t>11/18/2024 13:23:00</t>
  </si>
  <si>
    <t>11/18/2024 13:16:00</t>
  </si>
  <si>
    <t>11/18/2024 13:11:00</t>
  </si>
  <si>
    <t>Distractions (e.g., social media), Stress and anxiety, Overconfidence</t>
  </si>
  <si>
    <t>11/18/2024 12:19:00</t>
  </si>
  <si>
    <t>Lack of interest, Procrastination due to lack of resources, Unclear instructions from professors</t>
  </si>
  <si>
    <t>11/18/2024 12:17:00</t>
  </si>
  <si>
    <t>Procrastination due to lack of resources, Health issues, Unclear instructions from professors</t>
  </si>
  <si>
    <t>11/18/2024 11:53:00</t>
  </si>
  <si>
    <t>11/18/2024 11:40:00</t>
  </si>
  <si>
    <t>11/18/2024 11:06:00</t>
  </si>
  <si>
    <t>11/18/2024 10:59:00</t>
  </si>
  <si>
    <t>11/18/2024 9:49:00</t>
  </si>
  <si>
    <t>11/18/2024 9:27:00</t>
  </si>
  <si>
    <t>11/18/2024 9:23:00</t>
  </si>
  <si>
    <t>11/17/2024 23:52:00</t>
  </si>
  <si>
    <t>11/17/2024 22:46:00</t>
  </si>
  <si>
    <t>11/17/2024 22:22:00</t>
  </si>
  <si>
    <t>Poor time management, Stress and anxiety, Personal family problems</t>
  </si>
  <si>
    <t>11/17/2024 20:09:00</t>
  </si>
  <si>
    <t>11/17/2024 19:46:00</t>
  </si>
  <si>
    <t>11/17/2024 18:15:00</t>
  </si>
  <si>
    <t>11/17/2024 18:09:00</t>
  </si>
  <si>
    <t>Poor time management, Personal family problems</t>
  </si>
  <si>
    <t>11/17/2024 18:01:00</t>
  </si>
  <si>
    <t>Stress and anxiety, Personal family problems, Overconfidence</t>
  </si>
  <si>
    <t>11/17/2024 15:34:00</t>
  </si>
  <si>
    <t>11/17/2024 15:00:00</t>
  </si>
  <si>
    <t>11/17/2024 13:22:00</t>
  </si>
  <si>
    <t>11/17/2024 12:06:00</t>
  </si>
  <si>
    <t>11/17/2024 11:54:00</t>
  </si>
  <si>
    <t>Poor time management, Health issues, Personal family problems</t>
  </si>
  <si>
    <t>11/17/2024 11:12:00</t>
  </si>
  <si>
    <t>Health issues, Overconfidence</t>
  </si>
  <si>
    <t>11/17/2024 9:55:00</t>
  </si>
  <si>
    <t>Poor time management, Stress and anxiety, Health issues</t>
  </si>
  <si>
    <t>11/17/2024 9:23:00</t>
  </si>
  <si>
    <t>11/16/2024 22:11:00</t>
  </si>
  <si>
    <t>11/16/2024 22:07:00</t>
  </si>
  <si>
    <t>11/16/2024 22:06:00</t>
  </si>
  <si>
    <t>11/16/2024 21:09:00</t>
  </si>
  <si>
    <t>11/16/2024 21:07:00</t>
  </si>
  <si>
    <t>11/16/2024 20:03:00</t>
  </si>
  <si>
    <t>11/16/2024 19:31:00</t>
  </si>
  <si>
    <t>11/16/2024 18:44:00</t>
  </si>
  <si>
    <t>Distractions (e.g., social media), Unclear instructions from professors</t>
  </si>
  <si>
    <t>11/16/2024 17:25:00</t>
  </si>
  <si>
    <t>11/16/2024 16:02:00</t>
  </si>
  <si>
    <t>11/16/2024 15:26:00</t>
  </si>
  <si>
    <t>Procrastination due to lack of resources, Health issues, Personal family problems</t>
  </si>
  <si>
    <t>11/16/2024 15:22:00</t>
  </si>
  <si>
    <t>11/16/2024 14:29:00</t>
  </si>
  <si>
    <t>11/16/2024 14:03:00</t>
  </si>
  <si>
    <t>11/16/2024 13:36:00</t>
  </si>
  <si>
    <t>11/16/2024 13:08:00</t>
  </si>
  <si>
    <t>11/16/2024 12:50:00</t>
  </si>
  <si>
    <t>11/16/2024 11:19:00</t>
  </si>
  <si>
    <t>11/16/2024 10:55:00</t>
  </si>
  <si>
    <t>Lack of interest, Distractions (e.g., social media), Unclear instructions from professors</t>
  </si>
  <si>
    <t>11/16/2024 9:56:00</t>
  </si>
  <si>
    <t>11/16/2024 9:52:00</t>
  </si>
  <si>
    <t>11/16/2024 9:50:00</t>
  </si>
  <si>
    <t>Distractions (e.g., social media), Unclear instructions from professors, Overconfidence</t>
  </si>
  <si>
    <t>11/16/2024 9:43:00</t>
  </si>
  <si>
    <t>11/15/2024 23:34:00</t>
  </si>
  <si>
    <t>11/15/2024 22:57:00</t>
  </si>
  <si>
    <t>11/15/2024 22:33:00</t>
  </si>
  <si>
    <t>11/15/2024 22:00:00</t>
  </si>
  <si>
    <t>11/15/2024 21:19:00</t>
  </si>
  <si>
    <t>11/15/2024 19:55:00</t>
  </si>
  <si>
    <t>Lack of interest, Stress and anxiety, Health issues</t>
  </si>
  <si>
    <t>11/15/2024 17:29:00</t>
  </si>
  <si>
    <t>11/15/2024 17:21:00</t>
  </si>
  <si>
    <t>11/15/2024 15:45:00</t>
  </si>
  <si>
    <t>11/15/2024 13:42:00</t>
  </si>
  <si>
    <t>11/15/2024 12:02:00</t>
  </si>
  <si>
    <t>11/15/2024 9:14:00</t>
  </si>
  <si>
    <t>11/15/2024 9:01:00</t>
  </si>
  <si>
    <t>11/14/2024 22:46:00</t>
  </si>
  <si>
    <t>11/14/2024 21:45:00</t>
  </si>
  <si>
    <t>11/14/2024 20:51:00</t>
  </si>
  <si>
    <t>11/14/2024 20:33:00</t>
  </si>
  <si>
    <t>11/14/2024 18:56:00</t>
  </si>
  <si>
    <t>11/14/2024 18:54:00</t>
  </si>
  <si>
    <t>11/14/2024 17:12:00</t>
  </si>
  <si>
    <t>11/14/2024 16:41:00</t>
  </si>
  <si>
    <t>11/14/2024 14:50:00</t>
  </si>
  <si>
    <t>11/14/2024 13:16:00</t>
  </si>
  <si>
    <t>11/14/2024 13:11:00</t>
  </si>
  <si>
    <t>11/14/2024 13:06:00</t>
  </si>
  <si>
    <t>11/14/2024 12:46:00</t>
  </si>
  <si>
    <t>11/14/2024 12:43:00</t>
  </si>
  <si>
    <t>11/14/2024 12:22:00</t>
  </si>
  <si>
    <t>11/14/2024 11:54:00</t>
  </si>
  <si>
    <t>Unclear instructions from professors, Personal family problems</t>
  </si>
  <si>
    <t>11/14/2024 10:50:00</t>
  </si>
  <si>
    <t>11/14/2024 10:47:00</t>
  </si>
  <si>
    <t>11/14/2024 10:46:00</t>
  </si>
  <si>
    <t>11/14/2024 10:19:00</t>
  </si>
  <si>
    <t>11/14/2024 10:01:00</t>
  </si>
  <si>
    <t>11/13/2024 23:51:00</t>
  </si>
  <si>
    <t>11/13/2024 22:29:00</t>
  </si>
  <si>
    <t>11/13/2024 22:10:00</t>
  </si>
  <si>
    <t>11/13/2024 21:32:00</t>
  </si>
  <si>
    <t>11/13/2024 21:14:00</t>
  </si>
  <si>
    <t>Stress and anxiety, Procrastination due to lack of resources, Personal family problems</t>
  </si>
  <si>
    <t>11/13/2024 20:43:00</t>
  </si>
  <si>
    <t>11/13/2024 20:41:00</t>
  </si>
  <si>
    <t>11/13/2024 20:24:00</t>
  </si>
  <si>
    <t>11/13/2024 19:47:00</t>
  </si>
  <si>
    <t>Poor time management, Procrastination due to lack of resources, Health issues</t>
  </si>
  <si>
    <t>11/13/2024 19:37:00</t>
  </si>
  <si>
    <t>11/13/2024 19:27:00</t>
  </si>
  <si>
    <t>11/13/2024 19:11:00</t>
  </si>
  <si>
    <t>11/13/2024 18:17:00</t>
  </si>
  <si>
    <t>11/13/2024 16:30:00</t>
  </si>
  <si>
    <t>11/13/2024 15:48:00</t>
  </si>
  <si>
    <t>11/13/2024 15:33:00</t>
  </si>
  <si>
    <t>11/13/2024 15:00:00</t>
  </si>
  <si>
    <t>11/13/2024 13:11:00</t>
  </si>
  <si>
    <t>11/13/2024 12:18:00</t>
  </si>
  <si>
    <t>11/13/2024 11:05:00</t>
  </si>
  <si>
    <t>Poor time management, Health issues</t>
  </si>
  <si>
    <t>11/13/2024 10:55:00</t>
  </si>
  <si>
    <t>11/13/2024 10:31:00</t>
  </si>
  <si>
    <t>11/13/2024 9:57:00</t>
  </si>
  <si>
    <t>11/13/2024 9:44:00</t>
  </si>
  <si>
    <t>11/13/2024 9:31:00</t>
  </si>
  <si>
    <t>11/13/2024 9:01:00</t>
  </si>
  <si>
    <t>Lack of interest, Stress and anxiety, Procrastination due to lack of resources</t>
  </si>
  <si>
    <t>Lack of interest, Distractions (e.g., social media), Stress and anxiety</t>
  </si>
  <si>
    <t>Health issues, Unclear instructions from professors</t>
  </si>
  <si>
    <t>Lack of interest, Distractions (e.g., social media), Poor time management</t>
  </si>
  <si>
    <t>Lack of interest, Unclear instructions from professors</t>
  </si>
  <si>
    <t>Lack of interest, Health issues, Unclear instructions from professors</t>
  </si>
  <si>
    <t>Poor time management, Personal family problems, Overconfidence</t>
  </si>
  <si>
    <t>Health issues, Unclear instructions from professors, Personal family problems</t>
  </si>
  <si>
    <t>Lack of interest, Unclear instructions from professors, Personal family problems</t>
  </si>
  <si>
    <t>Lack of interest, Procrastination due to lack of resources, Health issues</t>
  </si>
  <si>
    <t>Distractions (e.g., social media), Stress and anxiety, Procrastination due to lack of resources</t>
  </si>
  <si>
    <t>Lack of interest, Stress and anxiety, Unclear instructions from professors</t>
  </si>
  <si>
    <t>Lack of interest, Personal family problems, Overconfidence</t>
  </si>
  <si>
    <t>Stress and anxiety, Unclear instructions from professors</t>
  </si>
  <si>
    <t>Poor time management, Unclear instructions from professors, Overconfidence</t>
  </si>
  <si>
    <t>Health issues, Unclear instructions from professors, Overconfidence</t>
  </si>
  <si>
    <t>Distractions (e.g., social media), Personal family problems, Overconfidence</t>
  </si>
  <si>
    <t>Lack of interest, Poor time management, Personal family problems</t>
  </si>
  <si>
    <t>Lack of interest, Distractions (e.g., social media), Overconfidence</t>
  </si>
  <si>
    <t>study_session_distractions</t>
  </si>
  <si>
    <t>hours_spent_on_mobile_non_academic</t>
  </si>
  <si>
    <t>procrastination_recovery_strategies</t>
  </si>
  <si>
    <t>procrastination_management_training</t>
  </si>
  <si>
    <t>use_of_time_management</t>
  </si>
  <si>
    <t>cgpa</t>
  </si>
  <si>
    <t>study_hours_per_week</t>
  </si>
  <si>
    <t>stress_due_to_procrastination</t>
  </si>
  <si>
    <t>procrastination_and_grade_outcome</t>
  </si>
  <si>
    <t>effect_of_procrastination_on_grades</t>
  </si>
  <si>
    <t>last_minute_exam_preparation</t>
  </si>
  <si>
    <t>assignment_submission_timing</t>
  </si>
  <si>
    <t>procrastination_reasons</t>
  </si>
  <si>
    <t>assignment_delay_frequency</t>
  </si>
  <si>
    <t>socio-economic_background</t>
  </si>
  <si>
    <t>study_year</t>
  </si>
  <si>
    <t>Timestamp</t>
  </si>
  <si>
    <t>Ano</t>
  </si>
  <si>
    <t>Ne</t>
  </si>
  <si>
    <t>priprava_na_zkousku_na_poslednichvili</t>
  </si>
  <si>
    <t>pouziti_time_managementu</t>
  </si>
  <si>
    <t xml:space="preserve">prumer </t>
  </si>
  <si>
    <t>frekvence zpozdeni ukolu</t>
  </si>
  <si>
    <t>recode_frekvence_zpozdeni_ukolu</t>
  </si>
  <si>
    <t>frekvence_zpozdeni_ukolu</t>
  </si>
  <si>
    <t xml:space="preserve">89. </t>
  </si>
  <si>
    <t xml:space="preserve">150. </t>
  </si>
  <si>
    <t xml:space="preserve">235. </t>
  </si>
  <si>
    <t xml:space="preserve">282. </t>
  </si>
  <si>
    <t xml:space="preserve">303. </t>
  </si>
  <si>
    <t xml:space="preserve">326. </t>
  </si>
  <si>
    <t xml:space="preserve">333. </t>
  </si>
  <si>
    <t xml:space="preserve">357. </t>
  </si>
  <si>
    <t xml:space="preserve">372. </t>
  </si>
  <si>
    <t xml:space="preserve">382. </t>
  </si>
  <si>
    <t xml:space="preserve">391. </t>
  </si>
  <si>
    <t xml:space="preserve">396. </t>
  </si>
  <si>
    <t xml:space="preserve">410. </t>
  </si>
  <si>
    <t xml:space="preserve">432. </t>
  </si>
  <si>
    <t xml:space="preserve">435.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</si>
</sst>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2"/>
      <color theme="1"/>
      <name val="Aptos Narrow"/>
      <family val="2"/>
      <charset val="238"/>
      <scheme val="minor"/>
    </font>
    <font>
      <i/>
      <sz val="12"/>
      <color theme="1"/>
      <name val="Aptos Narrow"/>
      <family val="2"/>
      <charset val="238"/>
      <scheme val="minor"/>
    </font>
    <font>
      <b/>
      <sz val="10"/>
      <color rgb="FF000000"/>
      <name val="Helvetica Neue"/>
      <family val="2"/>
    </font>
    <font>
      <sz val="10"/>
      <color rgb="FF000000"/>
      <name val="Helvetica Neue"/>
      <family val="2"/>
    </font>
    <font>
      <b/>
      <sz val="12"/>
      <color rgb="FFFF0000"/>
      <name val="Aptos Narrow"/>
      <scheme val="minor"/>
    </font>
    <font>
      <sz val="12"/>
      <color theme="1"/>
      <name val="Helvetica"/>
      <family val="2"/>
    </font>
    <font>
      <b/>
      <sz val="10"/>
      <color rgb="FFFF0000"/>
      <name val="Helvetica Neue"/>
      <family val="2"/>
    </font>
    <font>
      <sz val="8"/>
      <name val="Aptos Narrow"/>
      <family val="2"/>
      <charset val="238"/>
      <scheme val="minor"/>
    </font>
    <font>
      <i/>
      <sz val="12"/>
      <color theme="1"/>
      <name val="Aptos Narrow"/>
      <scheme val="minor"/>
    </font>
    <font>
      <sz val="12"/>
      <color theme="1"/>
      <name val="Aptos Narrow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Alignment="1">
      <alignment horizontal="center" vertical="center"/>
    </xf>
    <xf numFmtId="22" fontId="2" fillId="0" borderId="0" xfId="0" applyNumberFormat="1" applyFont="1" applyAlignment="1">
      <alignment horizontal="center" vertical="center"/>
    </xf>
    <xf numFmtId="0" fontId="3" fillId="0" borderId="0" xfId="0" applyFont="1"/>
    <xf numFmtId="1" fontId="0" fillId="0" borderId="3" xfId="0" applyNumberFormat="1" applyBorder="1"/>
    <xf numFmtId="0" fontId="3" fillId="0" borderId="4" xfId="0" applyFont="1" applyBorder="1"/>
    <xf numFmtId="1" fontId="0" fillId="0" borderId="5" xfId="0" applyNumberFormat="1" applyBorder="1"/>
    <xf numFmtId="0" fontId="3" fillId="0" borderId="6" xfId="0" applyFont="1" applyBorder="1"/>
    <xf numFmtId="1" fontId="0" fillId="0" borderId="7" xfId="0" applyNumberFormat="1" applyBorder="1"/>
    <xf numFmtId="0" fontId="3" fillId="0" borderId="8" xfId="0" applyFont="1" applyBorder="1"/>
    <xf numFmtId="2" fontId="0" fillId="0" borderId="0" xfId="0" applyNumberFormat="1"/>
    <xf numFmtId="2" fontId="0" fillId="0" borderId="3" xfId="0" applyNumberFormat="1" applyBorder="1"/>
    <xf numFmtId="2" fontId="0" fillId="0" borderId="5" xfId="0" applyNumberFormat="1" applyBorder="1"/>
    <xf numFmtId="2" fontId="0" fillId="0" borderId="7" xfId="0" applyNumberFormat="1" applyBorder="1"/>
    <xf numFmtId="0" fontId="0" fillId="0" borderId="8" xfId="0" applyBorder="1"/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5" fillId="0" borderId="0" xfId="0" applyFont="1"/>
    <xf numFmtId="22" fontId="2" fillId="0" borderId="0" xfId="0" applyNumberFormat="1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horizontal="center" vertical="center"/>
    </xf>
    <xf numFmtId="0" fontId="0" fillId="0" borderId="7" xfId="0" applyBorder="1"/>
    <xf numFmtId="0" fontId="0" fillId="0" borderId="6" xfId="0" applyBorder="1"/>
    <xf numFmtId="0" fontId="0" fillId="0" borderId="5" xfId="0" applyBorder="1"/>
    <xf numFmtId="0" fontId="0" fillId="0" borderId="4" xfId="0" applyBorder="1"/>
    <xf numFmtId="0" fontId="0" fillId="0" borderId="3" xfId="0" applyBorder="1"/>
    <xf numFmtId="0" fontId="3" fillId="0" borderId="9" xfId="0" applyFont="1" applyBorder="1"/>
    <xf numFmtId="0" fontId="3" fillId="0" borderId="10" xfId="0" applyFont="1" applyBorder="1"/>
    <xf numFmtId="0" fontId="0" fillId="0" borderId="1" xfId="0" applyBorder="1"/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Continuous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Continuous"/>
    </xf>
    <xf numFmtId="0" fontId="8" fillId="0" borderId="0" xfId="0" applyFont="1" applyAlignment="1">
      <alignment horizontal="center"/>
    </xf>
    <xf numFmtId="0" fontId="9" fillId="0" borderId="0" xfId="0" applyFo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/>
              <a:t>recode_frekvence_zpozdeni_ukolu Line Fit  Plot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stredni_hodnota_prumeru</c:v>
          </c:tx>
          <c:spPr>
            <a:ln w="38100">
              <a:noFill/>
            </a:ln>
          </c:spPr>
          <c:xVal>
            <c:numRef>
              <c:f>'Vyčištěná data'!$B$2:$B$437</c:f>
              <c:numCache>
                <c:formatCode>General</c:formatCode>
                <c:ptCount val="436"/>
                <c:pt idx="0">
                  <c:v>1</c:v>
                </c:pt>
                <c:pt idx="1">
                  <c:v>2</c:v>
                </c:pt>
                <c:pt idx="2">
                  <c:v>2</c:v>
                </c:pt>
                <c:pt idx="3">
                  <c:v>5</c:v>
                </c:pt>
                <c:pt idx="4">
                  <c:v>3</c:v>
                </c:pt>
                <c:pt idx="5">
                  <c:v>4</c:v>
                </c:pt>
                <c:pt idx="6">
                  <c:v>3</c:v>
                </c:pt>
                <c:pt idx="7">
                  <c:v>4</c:v>
                </c:pt>
                <c:pt idx="8">
                  <c:v>2</c:v>
                </c:pt>
                <c:pt idx="9">
                  <c:v>3</c:v>
                </c:pt>
                <c:pt idx="10">
                  <c:v>5</c:v>
                </c:pt>
                <c:pt idx="11">
                  <c:v>3</c:v>
                </c:pt>
                <c:pt idx="12">
                  <c:v>4</c:v>
                </c:pt>
                <c:pt idx="13">
                  <c:v>3</c:v>
                </c:pt>
                <c:pt idx="14">
                  <c:v>4</c:v>
                </c:pt>
                <c:pt idx="15">
                  <c:v>2</c:v>
                </c:pt>
                <c:pt idx="16">
                  <c:v>5</c:v>
                </c:pt>
                <c:pt idx="17">
                  <c:v>4</c:v>
                </c:pt>
                <c:pt idx="18">
                  <c:v>2</c:v>
                </c:pt>
                <c:pt idx="19">
                  <c:v>1</c:v>
                </c:pt>
                <c:pt idx="20">
                  <c:v>2</c:v>
                </c:pt>
                <c:pt idx="21">
                  <c:v>4</c:v>
                </c:pt>
                <c:pt idx="22">
                  <c:v>3</c:v>
                </c:pt>
                <c:pt idx="23">
                  <c:v>4</c:v>
                </c:pt>
                <c:pt idx="24">
                  <c:v>3</c:v>
                </c:pt>
                <c:pt idx="25">
                  <c:v>2</c:v>
                </c:pt>
                <c:pt idx="26">
                  <c:v>4</c:v>
                </c:pt>
                <c:pt idx="27">
                  <c:v>4</c:v>
                </c:pt>
                <c:pt idx="28">
                  <c:v>2</c:v>
                </c:pt>
                <c:pt idx="29">
                  <c:v>2</c:v>
                </c:pt>
                <c:pt idx="30">
                  <c:v>1</c:v>
                </c:pt>
                <c:pt idx="31">
                  <c:v>4</c:v>
                </c:pt>
                <c:pt idx="32">
                  <c:v>4</c:v>
                </c:pt>
                <c:pt idx="33">
                  <c:v>4</c:v>
                </c:pt>
                <c:pt idx="34">
                  <c:v>4</c:v>
                </c:pt>
                <c:pt idx="35">
                  <c:v>4</c:v>
                </c:pt>
                <c:pt idx="36">
                  <c:v>5</c:v>
                </c:pt>
                <c:pt idx="37">
                  <c:v>2</c:v>
                </c:pt>
                <c:pt idx="38">
                  <c:v>2</c:v>
                </c:pt>
                <c:pt idx="39">
                  <c:v>3</c:v>
                </c:pt>
                <c:pt idx="40">
                  <c:v>1</c:v>
                </c:pt>
                <c:pt idx="41">
                  <c:v>4</c:v>
                </c:pt>
                <c:pt idx="42">
                  <c:v>5</c:v>
                </c:pt>
                <c:pt idx="43">
                  <c:v>1</c:v>
                </c:pt>
                <c:pt idx="44">
                  <c:v>2</c:v>
                </c:pt>
                <c:pt idx="45">
                  <c:v>4</c:v>
                </c:pt>
                <c:pt idx="46">
                  <c:v>5</c:v>
                </c:pt>
                <c:pt idx="47">
                  <c:v>3</c:v>
                </c:pt>
                <c:pt idx="48">
                  <c:v>4</c:v>
                </c:pt>
                <c:pt idx="49">
                  <c:v>1</c:v>
                </c:pt>
                <c:pt idx="50">
                  <c:v>2</c:v>
                </c:pt>
                <c:pt idx="51">
                  <c:v>5</c:v>
                </c:pt>
                <c:pt idx="52">
                  <c:v>5</c:v>
                </c:pt>
                <c:pt idx="53">
                  <c:v>1</c:v>
                </c:pt>
                <c:pt idx="54">
                  <c:v>5</c:v>
                </c:pt>
                <c:pt idx="55">
                  <c:v>4</c:v>
                </c:pt>
                <c:pt idx="56">
                  <c:v>5</c:v>
                </c:pt>
                <c:pt idx="57">
                  <c:v>4</c:v>
                </c:pt>
                <c:pt idx="58">
                  <c:v>4</c:v>
                </c:pt>
                <c:pt idx="59">
                  <c:v>4</c:v>
                </c:pt>
                <c:pt idx="60">
                  <c:v>4</c:v>
                </c:pt>
                <c:pt idx="61">
                  <c:v>2</c:v>
                </c:pt>
                <c:pt idx="62">
                  <c:v>3</c:v>
                </c:pt>
                <c:pt idx="63">
                  <c:v>4</c:v>
                </c:pt>
                <c:pt idx="64">
                  <c:v>2</c:v>
                </c:pt>
                <c:pt idx="65">
                  <c:v>4</c:v>
                </c:pt>
                <c:pt idx="66">
                  <c:v>5</c:v>
                </c:pt>
                <c:pt idx="67">
                  <c:v>1</c:v>
                </c:pt>
                <c:pt idx="68">
                  <c:v>4</c:v>
                </c:pt>
                <c:pt idx="69">
                  <c:v>3</c:v>
                </c:pt>
                <c:pt idx="70">
                  <c:v>5</c:v>
                </c:pt>
                <c:pt idx="71">
                  <c:v>2</c:v>
                </c:pt>
                <c:pt idx="72">
                  <c:v>4</c:v>
                </c:pt>
                <c:pt idx="73">
                  <c:v>4</c:v>
                </c:pt>
                <c:pt idx="74">
                  <c:v>5</c:v>
                </c:pt>
                <c:pt idx="75">
                  <c:v>4</c:v>
                </c:pt>
                <c:pt idx="76">
                  <c:v>4</c:v>
                </c:pt>
                <c:pt idx="77">
                  <c:v>4</c:v>
                </c:pt>
                <c:pt idx="78">
                  <c:v>5</c:v>
                </c:pt>
                <c:pt idx="79">
                  <c:v>4</c:v>
                </c:pt>
                <c:pt idx="80">
                  <c:v>1</c:v>
                </c:pt>
                <c:pt idx="81">
                  <c:v>5</c:v>
                </c:pt>
                <c:pt idx="82">
                  <c:v>4</c:v>
                </c:pt>
                <c:pt idx="83">
                  <c:v>4</c:v>
                </c:pt>
                <c:pt idx="84">
                  <c:v>2</c:v>
                </c:pt>
                <c:pt idx="85">
                  <c:v>4</c:v>
                </c:pt>
                <c:pt idx="86">
                  <c:v>3</c:v>
                </c:pt>
                <c:pt idx="87">
                  <c:v>4</c:v>
                </c:pt>
                <c:pt idx="88">
                  <c:v>4</c:v>
                </c:pt>
                <c:pt idx="89">
                  <c:v>5</c:v>
                </c:pt>
                <c:pt idx="90">
                  <c:v>1</c:v>
                </c:pt>
                <c:pt idx="91">
                  <c:v>5</c:v>
                </c:pt>
                <c:pt idx="92">
                  <c:v>3</c:v>
                </c:pt>
                <c:pt idx="93">
                  <c:v>5</c:v>
                </c:pt>
                <c:pt idx="94">
                  <c:v>4</c:v>
                </c:pt>
                <c:pt idx="95">
                  <c:v>4</c:v>
                </c:pt>
                <c:pt idx="96">
                  <c:v>4</c:v>
                </c:pt>
                <c:pt idx="97">
                  <c:v>5</c:v>
                </c:pt>
                <c:pt idx="98">
                  <c:v>3</c:v>
                </c:pt>
                <c:pt idx="99">
                  <c:v>3</c:v>
                </c:pt>
                <c:pt idx="100">
                  <c:v>4</c:v>
                </c:pt>
                <c:pt idx="101">
                  <c:v>4</c:v>
                </c:pt>
                <c:pt idx="102">
                  <c:v>4</c:v>
                </c:pt>
                <c:pt idx="103">
                  <c:v>3</c:v>
                </c:pt>
                <c:pt idx="104">
                  <c:v>4</c:v>
                </c:pt>
                <c:pt idx="105">
                  <c:v>2</c:v>
                </c:pt>
                <c:pt idx="106">
                  <c:v>4</c:v>
                </c:pt>
                <c:pt idx="107">
                  <c:v>1</c:v>
                </c:pt>
                <c:pt idx="108">
                  <c:v>3</c:v>
                </c:pt>
                <c:pt idx="109">
                  <c:v>3</c:v>
                </c:pt>
                <c:pt idx="110">
                  <c:v>3</c:v>
                </c:pt>
                <c:pt idx="111">
                  <c:v>4</c:v>
                </c:pt>
                <c:pt idx="112">
                  <c:v>3</c:v>
                </c:pt>
                <c:pt idx="113">
                  <c:v>3</c:v>
                </c:pt>
                <c:pt idx="114">
                  <c:v>2</c:v>
                </c:pt>
                <c:pt idx="115">
                  <c:v>3</c:v>
                </c:pt>
                <c:pt idx="116">
                  <c:v>1</c:v>
                </c:pt>
                <c:pt idx="117">
                  <c:v>4</c:v>
                </c:pt>
                <c:pt idx="118">
                  <c:v>4</c:v>
                </c:pt>
                <c:pt idx="119">
                  <c:v>4</c:v>
                </c:pt>
                <c:pt idx="120">
                  <c:v>4</c:v>
                </c:pt>
                <c:pt idx="121">
                  <c:v>3</c:v>
                </c:pt>
                <c:pt idx="122">
                  <c:v>5</c:v>
                </c:pt>
                <c:pt idx="123">
                  <c:v>4</c:v>
                </c:pt>
                <c:pt idx="124">
                  <c:v>4</c:v>
                </c:pt>
                <c:pt idx="125">
                  <c:v>1</c:v>
                </c:pt>
                <c:pt idx="126">
                  <c:v>3</c:v>
                </c:pt>
                <c:pt idx="127">
                  <c:v>3</c:v>
                </c:pt>
                <c:pt idx="128">
                  <c:v>3</c:v>
                </c:pt>
                <c:pt idx="129">
                  <c:v>4</c:v>
                </c:pt>
                <c:pt idx="130">
                  <c:v>4</c:v>
                </c:pt>
                <c:pt idx="131">
                  <c:v>4</c:v>
                </c:pt>
                <c:pt idx="132">
                  <c:v>4</c:v>
                </c:pt>
                <c:pt idx="133">
                  <c:v>4</c:v>
                </c:pt>
                <c:pt idx="134">
                  <c:v>5</c:v>
                </c:pt>
                <c:pt idx="135">
                  <c:v>1</c:v>
                </c:pt>
                <c:pt idx="136">
                  <c:v>2</c:v>
                </c:pt>
                <c:pt idx="137">
                  <c:v>1</c:v>
                </c:pt>
                <c:pt idx="138">
                  <c:v>4</c:v>
                </c:pt>
                <c:pt idx="139">
                  <c:v>5</c:v>
                </c:pt>
                <c:pt idx="140">
                  <c:v>2</c:v>
                </c:pt>
                <c:pt idx="141">
                  <c:v>5</c:v>
                </c:pt>
                <c:pt idx="142">
                  <c:v>1</c:v>
                </c:pt>
                <c:pt idx="143">
                  <c:v>5</c:v>
                </c:pt>
                <c:pt idx="144">
                  <c:v>3</c:v>
                </c:pt>
                <c:pt idx="145">
                  <c:v>2</c:v>
                </c:pt>
                <c:pt idx="146">
                  <c:v>4</c:v>
                </c:pt>
                <c:pt idx="147">
                  <c:v>3</c:v>
                </c:pt>
                <c:pt idx="148">
                  <c:v>3</c:v>
                </c:pt>
                <c:pt idx="149">
                  <c:v>4</c:v>
                </c:pt>
                <c:pt idx="150">
                  <c:v>4</c:v>
                </c:pt>
                <c:pt idx="151">
                  <c:v>3</c:v>
                </c:pt>
                <c:pt idx="152">
                  <c:v>4</c:v>
                </c:pt>
                <c:pt idx="153">
                  <c:v>4</c:v>
                </c:pt>
                <c:pt idx="154">
                  <c:v>3</c:v>
                </c:pt>
                <c:pt idx="155">
                  <c:v>3</c:v>
                </c:pt>
                <c:pt idx="156">
                  <c:v>2</c:v>
                </c:pt>
                <c:pt idx="157">
                  <c:v>2</c:v>
                </c:pt>
                <c:pt idx="158">
                  <c:v>4</c:v>
                </c:pt>
                <c:pt idx="159">
                  <c:v>2</c:v>
                </c:pt>
                <c:pt idx="160">
                  <c:v>4</c:v>
                </c:pt>
                <c:pt idx="161">
                  <c:v>4</c:v>
                </c:pt>
                <c:pt idx="162">
                  <c:v>2</c:v>
                </c:pt>
                <c:pt idx="163">
                  <c:v>4</c:v>
                </c:pt>
                <c:pt idx="164">
                  <c:v>3</c:v>
                </c:pt>
                <c:pt idx="165">
                  <c:v>5</c:v>
                </c:pt>
                <c:pt idx="166">
                  <c:v>4</c:v>
                </c:pt>
                <c:pt idx="167">
                  <c:v>4</c:v>
                </c:pt>
                <c:pt idx="168">
                  <c:v>4</c:v>
                </c:pt>
                <c:pt idx="169">
                  <c:v>1</c:v>
                </c:pt>
                <c:pt idx="170">
                  <c:v>4</c:v>
                </c:pt>
                <c:pt idx="171">
                  <c:v>5</c:v>
                </c:pt>
                <c:pt idx="172">
                  <c:v>4</c:v>
                </c:pt>
                <c:pt idx="173">
                  <c:v>4</c:v>
                </c:pt>
                <c:pt idx="174">
                  <c:v>5</c:v>
                </c:pt>
                <c:pt idx="175">
                  <c:v>2</c:v>
                </c:pt>
                <c:pt idx="176">
                  <c:v>2</c:v>
                </c:pt>
                <c:pt idx="177">
                  <c:v>4</c:v>
                </c:pt>
                <c:pt idx="178">
                  <c:v>3</c:v>
                </c:pt>
                <c:pt idx="179">
                  <c:v>4</c:v>
                </c:pt>
                <c:pt idx="180">
                  <c:v>5</c:v>
                </c:pt>
                <c:pt idx="181">
                  <c:v>3</c:v>
                </c:pt>
                <c:pt idx="182">
                  <c:v>2</c:v>
                </c:pt>
                <c:pt idx="183">
                  <c:v>4</c:v>
                </c:pt>
                <c:pt idx="184">
                  <c:v>3</c:v>
                </c:pt>
                <c:pt idx="185">
                  <c:v>4</c:v>
                </c:pt>
                <c:pt idx="186">
                  <c:v>3</c:v>
                </c:pt>
                <c:pt idx="187">
                  <c:v>4</c:v>
                </c:pt>
                <c:pt idx="188">
                  <c:v>1</c:v>
                </c:pt>
                <c:pt idx="189">
                  <c:v>4</c:v>
                </c:pt>
                <c:pt idx="190">
                  <c:v>4</c:v>
                </c:pt>
                <c:pt idx="191">
                  <c:v>4</c:v>
                </c:pt>
                <c:pt idx="192">
                  <c:v>2</c:v>
                </c:pt>
                <c:pt idx="193">
                  <c:v>4</c:v>
                </c:pt>
                <c:pt idx="194">
                  <c:v>5</c:v>
                </c:pt>
                <c:pt idx="195">
                  <c:v>2</c:v>
                </c:pt>
                <c:pt idx="196">
                  <c:v>1</c:v>
                </c:pt>
                <c:pt idx="197">
                  <c:v>1</c:v>
                </c:pt>
                <c:pt idx="198">
                  <c:v>4</c:v>
                </c:pt>
                <c:pt idx="199">
                  <c:v>4</c:v>
                </c:pt>
                <c:pt idx="200">
                  <c:v>4</c:v>
                </c:pt>
                <c:pt idx="201">
                  <c:v>2</c:v>
                </c:pt>
                <c:pt idx="202">
                  <c:v>3</c:v>
                </c:pt>
                <c:pt idx="203">
                  <c:v>4</c:v>
                </c:pt>
                <c:pt idx="204">
                  <c:v>4</c:v>
                </c:pt>
                <c:pt idx="205">
                  <c:v>5</c:v>
                </c:pt>
                <c:pt idx="206">
                  <c:v>2</c:v>
                </c:pt>
                <c:pt idx="207">
                  <c:v>4</c:v>
                </c:pt>
                <c:pt idx="208">
                  <c:v>3</c:v>
                </c:pt>
                <c:pt idx="209">
                  <c:v>3</c:v>
                </c:pt>
                <c:pt idx="210">
                  <c:v>4</c:v>
                </c:pt>
                <c:pt idx="211">
                  <c:v>4</c:v>
                </c:pt>
                <c:pt idx="212">
                  <c:v>5</c:v>
                </c:pt>
                <c:pt idx="213">
                  <c:v>2</c:v>
                </c:pt>
                <c:pt idx="214">
                  <c:v>2</c:v>
                </c:pt>
                <c:pt idx="215">
                  <c:v>4</c:v>
                </c:pt>
                <c:pt idx="216">
                  <c:v>4</c:v>
                </c:pt>
                <c:pt idx="217">
                  <c:v>3</c:v>
                </c:pt>
                <c:pt idx="218">
                  <c:v>1</c:v>
                </c:pt>
                <c:pt idx="219">
                  <c:v>1</c:v>
                </c:pt>
                <c:pt idx="220">
                  <c:v>5</c:v>
                </c:pt>
                <c:pt idx="221">
                  <c:v>2</c:v>
                </c:pt>
                <c:pt idx="222">
                  <c:v>3</c:v>
                </c:pt>
                <c:pt idx="223">
                  <c:v>2</c:v>
                </c:pt>
                <c:pt idx="224">
                  <c:v>3</c:v>
                </c:pt>
                <c:pt idx="225">
                  <c:v>1</c:v>
                </c:pt>
                <c:pt idx="226">
                  <c:v>4</c:v>
                </c:pt>
                <c:pt idx="227">
                  <c:v>1</c:v>
                </c:pt>
                <c:pt idx="228">
                  <c:v>4</c:v>
                </c:pt>
                <c:pt idx="229">
                  <c:v>2</c:v>
                </c:pt>
                <c:pt idx="230">
                  <c:v>4</c:v>
                </c:pt>
                <c:pt idx="231">
                  <c:v>4</c:v>
                </c:pt>
                <c:pt idx="232">
                  <c:v>3</c:v>
                </c:pt>
                <c:pt idx="233">
                  <c:v>3</c:v>
                </c:pt>
                <c:pt idx="234">
                  <c:v>4</c:v>
                </c:pt>
                <c:pt idx="235">
                  <c:v>5</c:v>
                </c:pt>
                <c:pt idx="236">
                  <c:v>4</c:v>
                </c:pt>
                <c:pt idx="237">
                  <c:v>4</c:v>
                </c:pt>
                <c:pt idx="238">
                  <c:v>4</c:v>
                </c:pt>
                <c:pt idx="239">
                  <c:v>4</c:v>
                </c:pt>
                <c:pt idx="240">
                  <c:v>1</c:v>
                </c:pt>
                <c:pt idx="241">
                  <c:v>4</c:v>
                </c:pt>
                <c:pt idx="242">
                  <c:v>5</c:v>
                </c:pt>
                <c:pt idx="243">
                  <c:v>2</c:v>
                </c:pt>
                <c:pt idx="244">
                  <c:v>4</c:v>
                </c:pt>
                <c:pt idx="245">
                  <c:v>2</c:v>
                </c:pt>
                <c:pt idx="246">
                  <c:v>4</c:v>
                </c:pt>
                <c:pt idx="247">
                  <c:v>1</c:v>
                </c:pt>
                <c:pt idx="248">
                  <c:v>4</c:v>
                </c:pt>
                <c:pt idx="249">
                  <c:v>4</c:v>
                </c:pt>
                <c:pt idx="250">
                  <c:v>3</c:v>
                </c:pt>
                <c:pt idx="251">
                  <c:v>4</c:v>
                </c:pt>
                <c:pt idx="252">
                  <c:v>4</c:v>
                </c:pt>
                <c:pt idx="253">
                  <c:v>5</c:v>
                </c:pt>
                <c:pt idx="254">
                  <c:v>2</c:v>
                </c:pt>
                <c:pt idx="255">
                  <c:v>3</c:v>
                </c:pt>
                <c:pt idx="256">
                  <c:v>2</c:v>
                </c:pt>
                <c:pt idx="257">
                  <c:v>5</c:v>
                </c:pt>
                <c:pt idx="258">
                  <c:v>4</c:v>
                </c:pt>
                <c:pt idx="259">
                  <c:v>4</c:v>
                </c:pt>
                <c:pt idx="260">
                  <c:v>4</c:v>
                </c:pt>
                <c:pt idx="261">
                  <c:v>4</c:v>
                </c:pt>
                <c:pt idx="262">
                  <c:v>1</c:v>
                </c:pt>
                <c:pt idx="263">
                  <c:v>4</c:v>
                </c:pt>
                <c:pt idx="264">
                  <c:v>2</c:v>
                </c:pt>
                <c:pt idx="265">
                  <c:v>4</c:v>
                </c:pt>
                <c:pt idx="266">
                  <c:v>4</c:v>
                </c:pt>
                <c:pt idx="267">
                  <c:v>4</c:v>
                </c:pt>
                <c:pt idx="268">
                  <c:v>1</c:v>
                </c:pt>
                <c:pt idx="269">
                  <c:v>3</c:v>
                </c:pt>
                <c:pt idx="270">
                  <c:v>3</c:v>
                </c:pt>
                <c:pt idx="271">
                  <c:v>3</c:v>
                </c:pt>
                <c:pt idx="272">
                  <c:v>1</c:v>
                </c:pt>
                <c:pt idx="273">
                  <c:v>5</c:v>
                </c:pt>
                <c:pt idx="274">
                  <c:v>4</c:v>
                </c:pt>
                <c:pt idx="275">
                  <c:v>3</c:v>
                </c:pt>
                <c:pt idx="276">
                  <c:v>3</c:v>
                </c:pt>
                <c:pt idx="277">
                  <c:v>3</c:v>
                </c:pt>
                <c:pt idx="278">
                  <c:v>4</c:v>
                </c:pt>
                <c:pt idx="279">
                  <c:v>5</c:v>
                </c:pt>
                <c:pt idx="280">
                  <c:v>4</c:v>
                </c:pt>
                <c:pt idx="281">
                  <c:v>5</c:v>
                </c:pt>
                <c:pt idx="282">
                  <c:v>5</c:v>
                </c:pt>
                <c:pt idx="283">
                  <c:v>2</c:v>
                </c:pt>
                <c:pt idx="284">
                  <c:v>5</c:v>
                </c:pt>
                <c:pt idx="285">
                  <c:v>2</c:v>
                </c:pt>
                <c:pt idx="286">
                  <c:v>4</c:v>
                </c:pt>
                <c:pt idx="287">
                  <c:v>3</c:v>
                </c:pt>
                <c:pt idx="288">
                  <c:v>5</c:v>
                </c:pt>
                <c:pt idx="289">
                  <c:v>5</c:v>
                </c:pt>
                <c:pt idx="290">
                  <c:v>4</c:v>
                </c:pt>
                <c:pt idx="291">
                  <c:v>4</c:v>
                </c:pt>
                <c:pt idx="292">
                  <c:v>3</c:v>
                </c:pt>
                <c:pt idx="293">
                  <c:v>1</c:v>
                </c:pt>
                <c:pt idx="294">
                  <c:v>3</c:v>
                </c:pt>
                <c:pt idx="295">
                  <c:v>2</c:v>
                </c:pt>
                <c:pt idx="296">
                  <c:v>4</c:v>
                </c:pt>
                <c:pt idx="297">
                  <c:v>3</c:v>
                </c:pt>
                <c:pt idx="298">
                  <c:v>4</c:v>
                </c:pt>
                <c:pt idx="299">
                  <c:v>4</c:v>
                </c:pt>
                <c:pt idx="300">
                  <c:v>2</c:v>
                </c:pt>
                <c:pt idx="301">
                  <c:v>5</c:v>
                </c:pt>
                <c:pt idx="302">
                  <c:v>5</c:v>
                </c:pt>
                <c:pt idx="303">
                  <c:v>4</c:v>
                </c:pt>
                <c:pt idx="304">
                  <c:v>4</c:v>
                </c:pt>
                <c:pt idx="305">
                  <c:v>4</c:v>
                </c:pt>
                <c:pt idx="306">
                  <c:v>2</c:v>
                </c:pt>
                <c:pt idx="307">
                  <c:v>4</c:v>
                </c:pt>
                <c:pt idx="308">
                  <c:v>3</c:v>
                </c:pt>
                <c:pt idx="309">
                  <c:v>2</c:v>
                </c:pt>
                <c:pt idx="310">
                  <c:v>3</c:v>
                </c:pt>
                <c:pt idx="311">
                  <c:v>1</c:v>
                </c:pt>
                <c:pt idx="312">
                  <c:v>1</c:v>
                </c:pt>
                <c:pt idx="313">
                  <c:v>2</c:v>
                </c:pt>
                <c:pt idx="314">
                  <c:v>5</c:v>
                </c:pt>
                <c:pt idx="315">
                  <c:v>4</c:v>
                </c:pt>
                <c:pt idx="316">
                  <c:v>5</c:v>
                </c:pt>
                <c:pt idx="317">
                  <c:v>3</c:v>
                </c:pt>
                <c:pt idx="318">
                  <c:v>3</c:v>
                </c:pt>
                <c:pt idx="319">
                  <c:v>4</c:v>
                </c:pt>
                <c:pt idx="320">
                  <c:v>2</c:v>
                </c:pt>
                <c:pt idx="321">
                  <c:v>4</c:v>
                </c:pt>
                <c:pt idx="322">
                  <c:v>2</c:v>
                </c:pt>
                <c:pt idx="323">
                  <c:v>4</c:v>
                </c:pt>
                <c:pt idx="324">
                  <c:v>4</c:v>
                </c:pt>
                <c:pt idx="325">
                  <c:v>2</c:v>
                </c:pt>
                <c:pt idx="326">
                  <c:v>4</c:v>
                </c:pt>
                <c:pt idx="327">
                  <c:v>4</c:v>
                </c:pt>
                <c:pt idx="328">
                  <c:v>1</c:v>
                </c:pt>
                <c:pt idx="329">
                  <c:v>5</c:v>
                </c:pt>
                <c:pt idx="330">
                  <c:v>1</c:v>
                </c:pt>
                <c:pt idx="331">
                  <c:v>4</c:v>
                </c:pt>
                <c:pt idx="332">
                  <c:v>5</c:v>
                </c:pt>
                <c:pt idx="333">
                  <c:v>2</c:v>
                </c:pt>
                <c:pt idx="334">
                  <c:v>2</c:v>
                </c:pt>
                <c:pt idx="335">
                  <c:v>2</c:v>
                </c:pt>
                <c:pt idx="336">
                  <c:v>3</c:v>
                </c:pt>
                <c:pt idx="337">
                  <c:v>2</c:v>
                </c:pt>
                <c:pt idx="338">
                  <c:v>4</c:v>
                </c:pt>
                <c:pt idx="339">
                  <c:v>1</c:v>
                </c:pt>
                <c:pt idx="340">
                  <c:v>4</c:v>
                </c:pt>
                <c:pt idx="341">
                  <c:v>5</c:v>
                </c:pt>
                <c:pt idx="342">
                  <c:v>4</c:v>
                </c:pt>
                <c:pt idx="343">
                  <c:v>4</c:v>
                </c:pt>
                <c:pt idx="344">
                  <c:v>3</c:v>
                </c:pt>
                <c:pt idx="345">
                  <c:v>4</c:v>
                </c:pt>
                <c:pt idx="346">
                  <c:v>4</c:v>
                </c:pt>
                <c:pt idx="347">
                  <c:v>3</c:v>
                </c:pt>
                <c:pt idx="348">
                  <c:v>2</c:v>
                </c:pt>
                <c:pt idx="349">
                  <c:v>3</c:v>
                </c:pt>
                <c:pt idx="350">
                  <c:v>2</c:v>
                </c:pt>
                <c:pt idx="351">
                  <c:v>3</c:v>
                </c:pt>
                <c:pt idx="352">
                  <c:v>3</c:v>
                </c:pt>
                <c:pt idx="353">
                  <c:v>4</c:v>
                </c:pt>
                <c:pt idx="354">
                  <c:v>4</c:v>
                </c:pt>
                <c:pt idx="355">
                  <c:v>4</c:v>
                </c:pt>
                <c:pt idx="356">
                  <c:v>1</c:v>
                </c:pt>
                <c:pt idx="357">
                  <c:v>3</c:v>
                </c:pt>
                <c:pt idx="358">
                  <c:v>4</c:v>
                </c:pt>
                <c:pt idx="359">
                  <c:v>1</c:v>
                </c:pt>
                <c:pt idx="360">
                  <c:v>3</c:v>
                </c:pt>
                <c:pt idx="361">
                  <c:v>4</c:v>
                </c:pt>
                <c:pt idx="362">
                  <c:v>2</c:v>
                </c:pt>
                <c:pt idx="363">
                  <c:v>2</c:v>
                </c:pt>
                <c:pt idx="364">
                  <c:v>1</c:v>
                </c:pt>
                <c:pt idx="365">
                  <c:v>2</c:v>
                </c:pt>
                <c:pt idx="366">
                  <c:v>5</c:v>
                </c:pt>
                <c:pt idx="367">
                  <c:v>4</c:v>
                </c:pt>
                <c:pt idx="368">
                  <c:v>5</c:v>
                </c:pt>
                <c:pt idx="369">
                  <c:v>4</c:v>
                </c:pt>
                <c:pt idx="370">
                  <c:v>2</c:v>
                </c:pt>
                <c:pt idx="371">
                  <c:v>4</c:v>
                </c:pt>
                <c:pt idx="372">
                  <c:v>4</c:v>
                </c:pt>
                <c:pt idx="373">
                  <c:v>1</c:v>
                </c:pt>
                <c:pt idx="374">
                  <c:v>4</c:v>
                </c:pt>
                <c:pt idx="375">
                  <c:v>2</c:v>
                </c:pt>
                <c:pt idx="376">
                  <c:v>3</c:v>
                </c:pt>
                <c:pt idx="377">
                  <c:v>4</c:v>
                </c:pt>
                <c:pt idx="378">
                  <c:v>4</c:v>
                </c:pt>
                <c:pt idx="379">
                  <c:v>3</c:v>
                </c:pt>
                <c:pt idx="380">
                  <c:v>4</c:v>
                </c:pt>
                <c:pt idx="381">
                  <c:v>4</c:v>
                </c:pt>
                <c:pt idx="382">
                  <c:v>5</c:v>
                </c:pt>
                <c:pt idx="383">
                  <c:v>5</c:v>
                </c:pt>
                <c:pt idx="384">
                  <c:v>3</c:v>
                </c:pt>
                <c:pt idx="385">
                  <c:v>4</c:v>
                </c:pt>
                <c:pt idx="386">
                  <c:v>3</c:v>
                </c:pt>
                <c:pt idx="387">
                  <c:v>3</c:v>
                </c:pt>
                <c:pt idx="388">
                  <c:v>4</c:v>
                </c:pt>
                <c:pt idx="389">
                  <c:v>1</c:v>
                </c:pt>
                <c:pt idx="390">
                  <c:v>5</c:v>
                </c:pt>
                <c:pt idx="391">
                  <c:v>4</c:v>
                </c:pt>
                <c:pt idx="392">
                  <c:v>4</c:v>
                </c:pt>
                <c:pt idx="393">
                  <c:v>4</c:v>
                </c:pt>
                <c:pt idx="394">
                  <c:v>5</c:v>
                </c:pt>
                <c:pt idx="395">
                  <c:v>4</c:v>
                </c:pt>
                <c:pt idx="396">
                  <c:v>4</c:v>
                </c:pt>
                <c:pt idx="397">
                  <c:v>4</c:v>
                </c:pt>
                <c:pt idx="398">
                  <c:v>2</c:v>
                </c:pt>
                <c:pt idx="399">
                  <c:v>4</c:v>
                </c:pt>
                <c:pt idx="400">
                  <c:v>4</c:v>
                </c:pt>
                <c:pt idx="401">
                  <c:v>4</c:v>
                </c:pt>
                <c:pt idx="402">
                  <c:v>1</c:v>
                </c:pt>
                <c:pt idx="403">
                  <c:v>1</c:v>
                </c:pt>
                <c:pt idx="404">
                  <c:v>1</c:v>
                </c:pt>
                <c:pt idx="405">
                  <c:v>1</c:v>
                </c:pt>
                <c:pt idx="406">
                  <c:v>1</c:v>
                </c:pt>
                <c:pt idx="407">
                  <c:v>5</c:v>
                </c:pt>
                <c:pt idx="408">
                  <c:v>4</c:v>
                </c:pt>
                <c:pt idx="409">
                  <c:v>3</c:v>
                </c:pt>
                <c:pt idx="410">
                  <c:v>3</c:v>
                </c:pt>
                <c:pt idx="411">
                  <c:v>3</c:v>
                </c:pt>
                <c:pt idx="412">
                  <c:v>4</c:v>
                </c:pt>
                <c:pt idx="413">
                  <c:v>4</c:v>
                </c:pt>
                <c:pt idx="414">
                  <c:v>2</c:v>
                </c:pt>
                <c:pt idx="415">
                  <c:v>2</c:v>
                </c:pt>
                <c:pt idx="416">
                  <c:v>1</c:v>
                </c:pt>
                <c:pt idx="417">
                  <c:v>4</c:v>
                </c:pt>
                <c:pt idx="418">
                  <c:v>3</c:v>
                </c:pt>
                <c:pt idx="419">
                  <c:v>1</c:v>
                </c:pt>
                <c:pt idx="420">
                  <c:v>5</c:v>
                </c:pt>
                <c:pt idx="421">
                  <c:v>3</c:v>
                </c:pt>
                <c:pt idx="422">
                  <c:v>4</c:v>
                </c:pt>
                <c:pt idx="423">
                  <c:v>4</c:v>
                </c:pt>
                <c:pt idx="424">
                  <c:v>3</c:v>
                </c:pt>
                <c:pt idx="425">
                  <c:v>2</c:v>
                </c:pt>
                <c:pt idx="426">
                  <c:v>2</c:v>
                </c:pt>
                <c:pt idx="427">
                  <c:v>4</c:v>
                </c:pt>
                <c:pt idx="428">
                  <c:v>4</c:v>
                </c:pt>
                <c:pt idx="429">
                  <c:v>4</c:v>
                </c:pt>
                <c:pt idx="430">
                  <c:v>4</c:v>
                </c:pt>
                <c:pt idx="431">
                  <c:v>1</c:v>
                </c:pt>
                <c:pt idx="432">
                  <c:v>5</c:v>
                </c:pt>
                <c:pt idx="433">
                  <c:v>4</c:v>
                </c:pt>
                <c:pt idx="434">
                  <c:v>3</c:v>
                </c:pt>
                <c:pt idx="435">
                  <c:v>1</c:v>
                </c:pt>
              </c:numCache>
            </c:numRef>
          </c:xVal>
          <c:yVal>
            <c:numRef>
              <c:f>'Vyčištěná data'!$E$2:$E$437</c:f>
              <c:numCache>
                <c:formatCode>General</c:formatCode>
                <c:ptCount val="436"/>
                <c:pt idx="0">
                  <c:v>2.75</c:v>
                </c:pt>
                <c:pt idx="1">
                  <c:v>3.25</c:v>
                </c:pt>
                <c:pt idx="2">
                  <c:v>3.25</c:v>
                </c:pt>
                <c:pt idx="3">
                  <c:v>2.25</c:v>
                </c:pt>
                <c:pt idx="4">
                  <c:v>3.62</c:v>
                </c:pt>
                <c:pt idx="5">
                  <c:v>3.25</c:v>
                </c:pt>
                <c:pt idx="6">
                  <c:v>3.25</c:v>
                </c:pt>
                <c:pt idx="7">
                  <c:v>3.25</c:v>
                </c:pt>
                <c:pt idx="8">
                  <c:v>3.62</c:v>
                </c:pt>
                <c:pt idx="9">
                  <c:v>3.25</c:v>
                </c:pt>
                <c:pt idx="10">
                  <c:v>2.75</c:v>
                </c:pt>
                <c:pt idx="11">
                  <c:v>3.25</c:v>
                </c:pt>
                <c:pt idx="12">
                  <c:v>2.75</c:v>
                </c:pt>
                <c:pt idx="13">
                  <c:v>3.25</c:v>
                </c:pt>
                <c:pt idx="14">
                  <c:v>2.75</c:v>
                </c:pt>
                <c:pt idx="15">
                  <c:v>3.62</c:v>
                </c:pt>
                <c:pt idx="16">
                  <c:v>2.25</c:v>
                </c:pt>
                <c:pt idx="17">
                  <c:v>3.25</c:v>
                </c:pt>
                <c:pt idx="18">
                  <c:v>3.62</c:v>
                </c:pt>
                <c:pt idx="19">
                  <c:v>3.875</c:v>
                </c:pt>
                <c:pt idx="20">
                  <c:v>3.25</c:v>
                </c:pt>
                <c:pt idx="21">
                  <c:v>3.25</c:v>
                </c:pt>
                <c:pt idx="22">
                  <c:v>3.25</c:v>
                </c:pt>
                <c:pt idx="23">
                  <c:v>3.25</c:v>
                </c:pt>
                <c:pt idx="24">
                  <c:v>3.25</c:v>
                </c:pt>
                <c:pt idx="25">
                  <c:v>3.25</c:v>
                </c:pt>
                <c:pt idx="26">
                  <c:v>3.25</c:v>
                </c:pt>
                <c:pt idx="27">
                  <c:v>2.75</c:v>
                </c:pt>
                <c:pt idx="28">
                  <c:v>3.25</c:v>
                </c:pt>
                <c:pt idx="29">
                  <c:v>3.25</c:v>
                </c:pt>
                <c:pt idx="30">
                  <c:v>3.875</c:v>
                </c:pt>
                <c:pt idx="31">
                  <c:v>2.75</c:v>
                </c:pt>
                <c:pt idx="32">
                  <c:v>3.25</c:v>
                </c:pt>
                <c:pt idx="33">
                  <c:v>2.75</c:v>
                </c:pt>
                <c:pt idx="34">
                  <c:v>2.75</c:v>
                </c:pt>
                <c:pt idx="35">
                  <c:v>2.75</c:v>
                </c:pt>
                <c:pt idx="36">
                  <c:v>2.75</c:v>
                </c:pt>
                <c:pt idx="37">
                  <c:v>3.875</c:v>
                </c:pt>
                <c:pt idx="38">
                  <c:v>3.875</c:v>
                </c:pt>
                <c:pt idx="39">
                  <c:v>3.25</c:v>
                </c:pt>
                <c:pt idx="40">
                  <c:v>3.62</c:v>
                </c:pt>
                <c:pt idx="41">
                  <c:v>2.75</c:v>
                </c:pt>
                <c:pt idx="42">
                  <c:v>2.25</c:v>
                </c:pt>
                <c:pt idx="43">
                  <c:v>3.875</c:v>
                </c:pt>
                <c:pt idx="44">
                  <c:v>3.25</c:v>
                </c:pt>
                <c:pt idx="45">
                  <c:v>2.75</c:v>
                </c:pt>
                <c:pt idx="46">
                  <c:v>2.25</c:v>
                </c:pt>
                <c:pt idx="47">
                  <c:v>3.25</c:v>
                </c:pt>
                <c:pt idx="48">
                  <c:v>3.25</c:v>
                </c:pt>
                <c:pt idx="49">
                  <c:v>3.875</c:v>
                </c:pt>
                <c:pt idx="50">
                  <c:v>3.62</c:v>
                </c:pt>
                <c:pt idx="51">
                  <c:v>2.25</c:v>
                </c:pt>
                <c:pt idx="52">
                  <c:v>2.25</c:v>
                </c:pt>
                <c:pt idx="53">
                  <c:v>3.62</c:v>
                </c:pt>
                <c:pt idx="54">
                  <c:v>2.25</c:v>
                </c:pt>
                <c:pt idx="55">
                  <c:v>2.75</c:v>
                </c:pt>
                <c:pt idx="56">
                  <c:v>2.25</c:v>
                </c:pt>
                <c:pt idx="57">
                  <c:v>2.75</c:v>
                </c:pt>
                <c:pt idx="58">
                  <c:v>3.25</c:v>
                </c:pt>
                <c:pt idx="59">
                  <c:v>2.75</c:v>
                </c:pt>
                <c:pt idx="60">
                  <c:v>2.75</c:v>
                </c:pt>
                <c:pt idx="61">
                  <c:v>3.875</c:v>
                </c:pt>
                <c:pt idx="62">
                  <c:v>3.25</c:v>
                </c:pt>
                <c:pt idx="63">
                  <c:v>2.75</c:v>
                </c:pt>
                <c:pt idx="64">
                  <c:v>3.875</c:v>
                </c:pt>
                <c:pt idx="65">
                  <c:v>2.75</c:v>
                </c:pt>
                <c:pt idx="66">
                  <c:v>2.25</c:v>
                </c:pt>
                <c:pt idx="67">
                  <c:v>3.62</c:v>
                </c:pt>
                <c:pt idx="68">
                  <c:v>3.25</c:v>
                </c:pt>
                <c:pt idx="69">
                  <c:v>3.25</c:v>
                </c:pt>
                <c:pt idx="70">
                  <c:v>2.25</c:v>
                </c:pt>
                <c:pt idx="71">
                  <c:v>3.25</c:v>
                </c:pt>
                <c:pt idx="72">
                  <c:v>2.75</c:v>
                </c:pt>
                <c:pt idx="73">
                  <c:v>3.25</c:v>
                </c:pt>
                <c:pt idx="74">
                  <c:v>2.75</c:v>
                </c:pt>
                <c:pt idx="75">
                  <c:v>3.25</c:v>
                </c:pt>
                <c:pt idx="76">
                  <c:v>3.25</c:v>
                </c:pt>
                <c:pt idx="77">
                  <c:v>3.25</c:v>
                </c:pt>
                <c:pt idx="78">
                  <c:v>2.75</c:v>
                </c:pt>
                <c:pt idx="79">
                  <c:v>2.75</c:v>
                </c:pt>
                <c:pt idx="80">
                  <c:v>3.875</c:v>
                </c:pt>
                <c:pt idx="81">
                  <c:v>2.25</c:v>
                </c:pt>
                <c:pt idx="82">
                  <c:v>2.75</c:v>
                </c:pt>
                <c:pt idx="83">
                  <c:v>3.25</c:v>
                </c:pt>
                <c:pt idx="84">
                  <c:v>3.62</c:v>
                </c:pt>
                <c:pt idx="85">
                  <c:v>2.75</c:v>
                </c:pt>
                <c:pt idx="86">
                  <c:v>3.62</c:v>
                </c:pt>
                <c:pt idx="87">
                  <c:v>2.75</c:v>
                </c:pt>
                <c:pt idx="88">
                  <c:v>3.25</c:v>
                </c:pt>
                <c:pt idx="89">
                  <c:v>2.25</c:v>
                </c:pt>
                <c:pt idx="90">
                  <c:v>3.875</c:v>
                </c:pt>
                <c:pt idx="91">
                  <c:v>2.75</c:v>
                </c:pt>
                <c:pt idx="92">
                  <c:v>3.25</c:v>
                </c:pt>
                <c:pt idx="93">
                  <c:v>2.25</c:v>
                </c:pt>
                <c:pt idx="94">
                  <c:v>3.25</c:v>
                </c:pt>
                <c:pt idx="95">
                  <c:v>2.75</c:v>
                </c:pt>
                <c:pt idx="96">
                  <c:v>2.75</c:v>
                </c:pt>
                <c:pt idx="97">
                  <c:v>2.25</c:v>
                </c:pt>
                <c:pt idx="98">
                  <c:v>3.25</c:v>
                </c:pt>
                <c:pt idx="99">
                  <c:v>3.62</c:v>
                </c:pt>
                <c:pt idx="100">
                  <c:v>3.25</c:v>
                </c:pt>
                <c:pt idx="101">
                  <c:v>3.25</c:v>
                </c:pt>
                <c:pt idx="102">
                  <c:v>3.25</c:v>
                </c:pt>
                <c:pt idx="103">
                  <c:v>3.62</c:v>
                </c:pt>
                <c:pt idx="104">
                  <c:v>2.75</c:v>
                </c:pt>
                <c:pt idx="105">
                  <c:v>3.25</c:v>
                </c:pt>
                <c:pt idx="106">
                  <c:v>2.75</c:v>
                </c:pt>
                <c:pt idx="107">
                  <c:v>3.875</c:v>
                </c:pt>
                <c:pt idx="108">
                  <c:v>3.25</c:v>
                </c:pt>
                <c:pt idx="109">
                  <c:v>3.62</c:v>
                </c:pt>
                <c:pt idx="110">
                  <c:v>3.25</c:v>
                </c:pt>
                <c:pt idx="111">
                  <c:v>2.75</c:v>
                </c:pt>
                <c:pt idx="112">
                  <c:v>3.25</c:v>
                </c:pt>
                <c:pt idx="113">
                  <c:v>3.25</c:v>
                </c:pt>
                <c:pt idx="114">
                  <c:v>3.25</c:v>
                </c:pt>
                <c:pt idx="115">
                  <c:v>3.25</c:v>
                </c:pt>
                <c:pt idx="116">
                  <c:v>3.62</c:v>
                </c:pt>
                <c:pt idx="117">
                  <c:v>2.75</c:v>
                </c:pt>
                <c:pt idx="118">
                  <c:v>2.75</c:v>
                </c:pt>
                <c:pt idx="119">
                  <c:v>2.75</c:v>
                </c:pt>
                <c:pt idx="120">
                  <c:v>3.25</c:v>
                </c:pt>
                <c:pt idx="121">
                  <c:v>3.25</c:v>
                </c:pt>
                <c:pt idx="122">
                  <c:v>2.75</c:v>
                </c:pt>
                <c:pt idx="123">
                  <c:v>2.75</c:v>
                </c:pt>
                <c:pt idx="124">
                  <c:v>2.75</c:v>
                </c:pt>
                <c:pt idx="125">
                  <c:v>3.875</c:v>
                </c:pt>
                <c:pt idx="126">
                  <c:v>3.25</c:v>
                </c:pt>
                <c:pt idx="127">
                  <c:v>3.25</c:v>
                </c:pt>
                <c:pt idx="128">
                  <c:v>3.25</c:v>
                </c:pt>
                <c:pt idx="129">
                  <c:v>3.25</c:v>
                </c:pt>
                <c:pt idx="130">
                  <c:v>3.25</c:v>
                </c:pt>
                <c:pt idx="131">
                  <c:v>2.75</c:v>
                </c:pt>
                <c:pt idx="132">
                  <c:v>2.75</c:v>
                </c:pt>
                <c:pt idx="133">
                  <c:v>2.75</c:v>
                </c:pt>
                <c:pt idx="134">
                  <c:v>2.75</c:v>
                </c:pt>
                <c:pt idx="135">
                  <c:v>3.875</c:v>
                </c:pt>
                <c:pt idx="136">
                  <c:v>3.25</c:v>
                </c:pt>
                <c:pt idx="137">
                  <c:v>3.62</c:v>
                </c:pt>
                <c:pt idx="138">
                  <c:v>2.75</c:v>
                </c:pt>
                <c:pt idx="139">
                  <c:v>2.25</c:v>
                </c:pt>
                <c:pt idx="140">
                  <c:v>3.62</c:v>
                </c:pt>
                <c:pt idx="141">
                  <c:v>2.25</c:v>
                </c:pt>
                <c:pt idx="142">
                  <c:v>3.875</c:v>
                </c:pt>
                <c:pt idx="143">
                  <c:v>2.75</c:v>
                </c:pt>
                <c:pt idx="144">
                  <c:v>3.25</c:v>
                </c:pt>
                <c:pt idx="145">
                  <c:v>3.25</c:v>
                </c:pt>
                <c:pt idx="146">
                  <c:v>2.75</c:v>
                </c:pt>
                <c:pt idx="147">
                  <c:v>3.25</c:v>
                </c:pt>
                <c:pt idx="148">
                  <c:v>3.25</c:v>
                </c:pt>
                <c:pt idx="149">
                  <c:v>3.25</c:v>
                </c:pt>
                <c:pt idx="150">
                  <c:v>3.25</c:v>
                </c:pt>
                <c:pt idx="151">
                  <c:v>3.25</c:v>
                </c:pt>
                <c:pt idx="152">
                  <c:v>3.25</c:v>
                </c:pt>
                <c:pt idx="153">
                  <c:v>3.25</c:v>
                </c:pt>
                <c:pt idx="154">
                  <c:v>3.25</c:v>
                </c:pt>
                <c:pt idx="155">
                  <c:v>3.25</c:v>
                </c:pt>
                <c:pt idx="156">
                  <c:v>3.62</c:v>
                </c:pt>
                <c:pt idx="157">
                  <c:v>3.62</c:v>
                </c:pt>
                <c:pt idx="158">
                  <c:v>3.25</c:v>
                </c:pt>
                <c:pt idx="159">
                  <c:v>3.62</c:v>
                </c:pt>
                <c:pt idx="160">
                  <c:v>2.75</c:v>
                </c:pt>
                <c:pt idx="161">
                  <c:v>2.75</c:v>
                </c:pt>
                <c:pt idx="162">
                  <c:v>3.25</c:v>
                </c:pt>
                <c:pt idx="163">
                  <c:v>2.75</c:v>
                </c:pt>
                <c:pt idx="164">
                  <c:v>3.25</c:v>
                </c:pt>
                <c:pt idx="165">
                  <c:v>2.25</c:v>
                </c:pt>
                <c:pt idx="166">
                  <c:v>2.75</c:v>
                </c:pt>
                <c:pt idx="167">
                  <c:v>3.25</c:v>
                </c:pt>
                <c:pt idx="168">
                  <c:v>3.25</c:v>
                </c:pt>
                <c:pt idx="169">
                  <c:v>3.875</c:v>
                </c:pt>
                <c:pt idx="170">
                  <c:v>3.25</c:v>
                </c:pt>
                <c:pt idx="171">
                  <c:v>2.75</c:v>
                </c:pt>
                <c:pt idx="172">
                  <c:v>2.75</c:v>
                </c:pt>
                <c:pt idx="173">
                  <c:v>3.25</c:v>
                </c:pt>
                <c:pt idx="174">
                  <c:v>2.25</c:v>
                </c:pt>
                <c:pt idx="175">
                  <c:v>3.875</c:v>
                </c:pt>
                <c:pt idx="176">
                  <c:v>3.62</c:v>
                </c:pt>
                <c:pt idx="177">
                  <c:v>2.75</c:v>
                </c:pt>
                <c:pt idx="178">
                  <c:v>3.25</c:v>
                </c:pt>
                <c:pt idx="179">
                  <c:v>3.25</c:v>
                </c:pt>
                <c:pt idx="180">
                  <c:v>2.25</c:v>
                </c:pt>
                <c:pt idx="181">
                  <c:v>3.62</c:v>
                </c:pt>
                <c:pt idx="182">
                  <c:v>3.875</c:v>
                </c:pt>
                <c:pt idx="183">
                  <c:v>3.25</c:v>
                </c:pt>
                <c:pt idx="184">
                  <c:v>3.25</c:v>
                </c:pt>
                <c:pt idx="185">
                  <c:v>3.25</c:v>
                </c:pt>
                <c:pt idx="186">
                  <c:v>3.25</c:v>
                </c:pt>
                <c:pt idx="187">
                  <c:v>3.25</c:v>
                </c:pt>
                <c:pt idx="188">
                  <c:v>3.875</c:v>
                </c:pt>
                <c:pt idx="189">
                  <c:v>2.75</c:v>
                </c:pt>
                <c:pt idx="190">
                  <c:v>3.25</c:v>
                </c:pt>
                <c:pt idx="191">
                  <c:v>2.75</c:v>
                </c:pt>
                <c:pt idx="192">
                  <c:v>3.62</c:v>
                </c:pt>
                <c:pt idx="193">
                  <c:v>2.75</c:v>
                </c:pt>
                <c:pt idx="194">
                  <c:v>2.75</c:v>
                </c:pt>
                <c:pt idx="195">
                  <c:v>3.62</c:v>
                </c:pt>
                <c:pt idx="196">
                  <c:v>3.62</c:v>
                </c:pt>
                <c:pt idx="197">
                  <c:v>3.62</c:v>
                </c:pt>
                <c:pt idx="198">
                  <c:v>2.75</c:v>
                </c:pt>
                <c:pt idx="199">
                  <c:v>3.25</c:v>
                </c:pt>
                <c:pt idx="200">
                  <c:v>2.75</c:v>
                </c:pt>
                <c:pt idx="201">
                  <c:v>3.62</c:v>
                </c:pt>
                <c:pt idx="202">
                  <c:v>3.25</c:v>
                </c:pt>
                <c:pt idx="203">
                  <c:v>3.25</c:v>
                </c:pt>
                <c:pt idx="204">
                  <c:v>3.25</c:v>
                </c:pt>
                <c:pt idx="205">
                  <c:v>2.75</c:v>
                </c:pt>
                <c:pt idx="206">
                  <c:v>3.25</c:v>
                </c:pt>
                <c:pt idx="207">
                  <c:v>2.75</c:v>
                </c:pt>
                <c:pt idx="208">
                  <c:v>3.25</c:v>
                </c:pt>
                <c:pt idx="209">
                  <c:v>3.62</c:v>
                </c:pt>
                <c:pt idx="210">
                  <c:v>2.75</c:v>
                </c:pt>
                <c:pt idx="211">
                  <c:v>2.75</c:v>
                </c:pt>
                <c:pt idx="212">
                  <c:v>2.75</c:v>
                </c:pt>
                <c:pt idx="213">
                  <c:v>3.25</c:v>
                </c:pt>
                <c:pt idx="214">
                  <c:v>3.25</c:v>
                </c:pt>
                <c:pt idx="215">
                  <c:v>2.75</c:v>
                </c:pt>
                <c:pt idx="216">
                  <c:v>2.75</c:v>
                </c:pt>
                <c:pt idx="217">
                  <c:v>3.62</c:v>
                </c:pt>
                <c:pt idx="218">
                  <c:v>3.875</c:v>
                </c:pt>
                <c:pt idx="219">
                  <c:v>3.62</c:v>
                </c:pt>
                <c:pt idx="220">
                  <c:v>2.25</c:v>
                </c:pt>
                <c:pt idx="221">
                  <c:v>3.62</c:v>
                </c:pt>
                <c:pt idx="222">
                  <c:v>3.62</c:v>
                </c:pt>
                <c:pt idx="223">
                  <c:v>3.62</c:v>
                </c:pt>
                <c:pt idx="224">
                  <c:v>3.25</c:v>
                </c:pt>
                <c:pt idx="225">
                  <c:v>3.875</c:v>
                </c:pt>
                <c:pt idx="226">
                  <c:v>3.25</c:v>
                </c:pt>
                <c:pt idx="227">
                  <c:v>3.62</c:v>
                </c:pt>
                <c:pt idx="228">
                  <c:v>2.75</c:v>
                </c:pt>
                <c:pt idx="229">
                  <c:v>3.875</c:v>
                </c:pt>
                <c:pt idx="230">
                  <c:v>2.75</c:v>
                </c:pt>
                <c:pt idx="231">
                  <c:v>2.75</c:v>
                </c:pt>
                <c:pt idx="232">
                  <c:v>3.25</c:v>
                </c:pt>
                <c:pt idx="233">
                  <c:v>3.62</c:v>
                </c:pt>
                <c:pt idx="234">
                  <c:v>2.75</c:v>
                </c:pt>
                <c:pt idx="235">
                  <c:v>2.75</c:v>
                </c:pt>
                <c:pt idx="236">
                  <c:v>2.75</c:v>
                </c:pt>
                <c:pt idx="237">
                  <c:v>3.25</c:v>
                </c:pt>
                <c:pt idx="238">
                  <c:v>2.75</c:v>
                </c:pt>
                <c:pt idx="239">
                  <c:v>2.75</c:v>
                </c:pt>
                <c:pt idx="240">
                  <c:v>3.62</c:v>
                </c:pt>
                <c:pt idx="241">
                  <c:v>2.75</c:v>
                </c:pt>
                <c:pt idx="242">
                  <c:v>2.25</c:v>
                </c:pt>
                <c:pt idx="243">
                  <c:v>3.25</c:v>
                </c:pt>
                <c:pt idx="244">
                  <c:v>2.75</c:v>
                </c:pt>
                <c:pt idx="245">
                  <c:v>3.25</c:v>
                </c:pt>
                <c:pt idx="246">
                  <c:v>2.75</c:v>
                </c:pt>
                <c:pt idx="247">
                  <c:v>3.62</c:v>
                </c:pt>
                <c:pt idx="248">
                  <c:v>2.75</c:v>
                </c:pt>
                <c:pt idx="249">
                  <c:v>2.75</c:v>
                </c:pt>
                <c:pt idx="250">
                  <c:v>3.25</c:v>
                </c:pt>
                <c:pt idx="251">
                  <c:v>3.25</c:v>
                </c:pt>
                <c:pt idx="252">
                  <c:v>3.25</c:v>
                </c:pt>
                <c:pt idx="253">
                  <c:v>2.25</c:v>
                </c:pt>
                <c:pt idx="254">
                  <c:v>3.62</c:v>
                </c:pt>
                <c:pt idx="255">
                  <c:v>3.25</c:v>
                </c:pt>
                <c:pt idx="256">
                  <c:v>3.25</c:v>
                </c:pt>
                <c:pt idx="257">
                  <c:v>2.25</c:v>
                </c:pt>
                <c:pt idx="258">
                  <c:v>2.75</c:v>
                </c:pt>
                <c:pt idx="259">
                  <c:v>2.75</c:v>
                </c:pt>
                <c:pt idx="260">
                  <c:v>2.75</c:v>
                </c:pt>
                <c:pt idx="261">
                  <c:v>2.75</c:v>
                </c:pt>
                <c:pt idx="262">
                  <c:v>3.875</c:v>
                </c:pt>
                <c:pt idx="263">
                  <c:v>2.75</c:v>
                </c:pt>
                <c:pt idx="264">
                  <c:v>3.62</c:v>
                </c:pt>
                <c:pt idx="265">
                  <c:v>3.25</c:v>
                </c:pt>
                <c:pt idx="266">
                  <c:v>2.75</c:v>
                </c:pt>
                <c:pt idx="267">
                  <c:v>2.75</c:v>
                </c:pt>
                <c:pt idx="268">
                  <c:v>3.875</c:v>
                </c:pt>
                <c:pt idx="269">
                  <c:v>3.25</c:v>
                </c:pt>
                <c:pt idx="270">
                  <c:v>3.25</c:v>
                </c:pt>
                <c:pt idx="271">
                  <c:v>3.62</c:v>
                </c:pt>
                <c:pt idx="272">
                  <c:v>3.62</c:v>
                </c:pt>
                <c:pt idx="273">
                  <c:v>2.75</c:v>
                </c:pt>
                <c:pt idx="274">
                  <c:v>3.25</c:v>
                </c:pt>
                <c:pt idx="275">
                  <c:v>3.25</c:v>
                </c:pt>
                <c:pt idx="276">
                  <c:v>3.25</c:v>
                </c:pt>
                <c:pt idx="277">
                  <c:v>3.25</c:v>
                </c:pt>
                <c:pt idx="278">
                  <c:v>2.75</c:v>
                </c:pt>
                <c:pt idx="279">
                  <c:v>2.25</c:v>
                </c:pt>
                <c:pt idx="280">
                  <c:v>2.75</c:v>
                </c:pt>
                <c:pt idx="281">
                  <c:v>2.25</c:v>
                </c:pt>
                <c:pt idx="282">
                  <c:v>2.25</c:v>
                </c:pt>
                <c:pt idx="283">
                  <c:v>3.62</c:v>
                </c:pt>
                <c:pt idx="284">
                  <c:v>2.75</c:v>
                </c:pt>
                <c:pt idx="285">
                  <c:v>3.25</c:v>
                </c:pt>
                <c:pt idx="286">
                  <c:v>2.75</c:v>
                </c:pt>
                <c:pt idx="287">
                  <c:v>3.25</c:v>
                </c:pt>
                <c:pt idx="288">
                  <c:v>2.25</c:v>
                </c:pt>
                <c:pt idx="289">
                  <c:v>2.25</c:v>
                </c:pt>
                <c:pt idx="290">
                  <c:v>3.25</c:v>
                </c:pt>
                <c:pt idx="291">
                  <c:v>2.75</c:v>
                </c:pt>
                <c:pt idx="292">
                  <c:v>3.25</c:v>
                </c:pt>
                <c:pt idx="293">
                  <c:v>3.875</c:v>
                </c:pt>
                <c:pt idx="294">
                  <c:v>3.25</c:v>
                </c:pt>
                <c:pt idx="295">
                  <c:v>3.62</c:v>
                </c:pt>
                <c:pt idx="296">
                  <c:v>2.75</c:v>
                </c:pt>
                <c:pt idx="297">
                  <c:v>3.25</c:v>
                </c:pt>
                <c:pt idx="298">
                  <c:v>2.75</c:v>
                </c:pt>
                <c:pt idx="299">
                  <c:v>2.75</c:v>
                </c:pt>
                <c:pt idx="300">
                  <c:v>3.62</c:v>
                </c:pt>
                <c:pt idx="301">
                  <c:v>2.25</c:v>
                </c:pt>
                <c:pt idx="302">
                  <c:v>2.25</c:v>
                </c:pt>
                <c:pt idx="303">
                  <c:v>3.25</c:v>
                </c:pt>
                <c:pt idx="304">
                  <c:v>2.75</c:v>
                </c:pt>
                <c:pt idx="305">
                  <c:v>3.25</c:v>
                </c:pt>
                <c:pt idx="306">
                  <c:v>3.62</c:v>
                </c:pt>
                <c:pt idx="307">
                  <c:v>2.75</c:v>
                </c:pt>
                <c:pt idx="308">
                  <c:v>3.25</c:v>
                </c:pt>
                <c:pt idx="309">
                  <c:v>3.62</c:v>
                </c:pt>
                <c:pt idx="310">
                  <c:v>3.25</c:v>
                </c:pt>
                <c:pt idx="311">
                  <c:v>3.875</c:v>
                </c:pt>
                <c:pt idx="312">
                  <c:v>3.875</c:v>
                </c:pt>
                <c:pt idx="313">
                  <c:v>3.25</c:v>
                </c:pt>
                <c:pt idx="314">
                  <c:v>2.25</c:v>
                </c:pt>
                <c:pt idx="315">
                  <c:v>2.75</c:v>
                </c:pt>
                <c:pt idx="316">
                  <c:v>2.75</c:v>
                </c:pt>
                <c:pt idx="317">
                  <c:v>3.25</c:v>
                </c:pt>
                <c:pt idx="318">
                  <c:v>3.25</c:v>
                </c:pt>
                <c:pt idx="319">
                  <c:v>3.25</c:v>
                </c:pt>
                <c:pt idx="320">
                  <c:v>3.62</c:v>
                </c:pt>
                <c:pt idx="321">
                  <c:v>2.75</c:v>
                </c:pt>
                <c:pt idx="322">
                  <c:v>3.25</c:v>
                </c:pt>
                <c:pt idx="323">
                  <c:v>3.25</c:v>
                </c:pt>
                <c:pt idx="324">
                  <c:v>2.75</c:v>
                </c:pt>
                <c:pt idx="325">
                  <c:v>3.25</c:v>
                </c:pt>
                <c:pt idx="326">
                  <c:v>2.75</c:v>
                </c:pt>
                <c:pt idx="327">
                  <c:v>2.75</c:v>
                </c:pt>
                <c:pt idx="328">
                  <c:v>3.875</c:v>
                </c:pt>
                <c:pt idx="329">
                  <c:v>2.25</c:v>
                </c:pt>
                <c:pt idx="330">
                  <c:v>3.875</c:v>
                </c:pt>
                <c:pt idx="331">
                  <c:v>3.25</c:v>
                </c:pt>
                <c:pt idx="332">
                  <c:v>2.25</c:v>
                </c:pt>
                <c:pt idx="333">
                  <c:v>3.62</c:v>
                </c:pt>
                <c:pt idx="334">
                  <c:v>3.62</c:v>
                </c:pt>
                <c:pt idx="335">
                  <c:v>3.62</c:v>
                </c:pt>
                <c:pt idx="336">
                  <c:v>3.25</c:v>
                </c:pt>
                <c:pt idx="337">
                  <c:v>3.25</c:v>
                </c:pt>
                <c:pt idx="338">
                  <c:v>2.75</c:v>
                </c:pt>
                <c:pt idx="339">
                  <c:v>3.62</c:v>
                </c:pt>
                <c:pt idx="340">
                  <c:v>3.25</c:v>
                </c:pt>
                <c:pt idx="341">
                  <c:v>2.25</c:v>
                </c:pt>
                <c:pt idx="342">
                  <c:v>3.25</c:v>
                </c:pt>
                <c:pt idx="343">
                  <c:v>3.25</c:v>
                </c:pt>
                <c:pt idx="344">
                  <c:v>3.25</c:v>
                </c:pt>
                <c:pt idx="345">
                  <c:v>3.25</c:v>
                </c:pt>
                <c:pt idx="346">
                  <c:v>2.75</c:v>
                </c:pt>
                <c:pt idx="347">
                  <c:v>3.25</c:v>
                </c:pt>
                <c:pt idx="348">
                  <c:v>3.62</c:v>
                </c:pt>
                <c:pt idx="349">
                  <c:v>3.25</c:v>
                </c:pt>
                <c:pt idx="350">
                  <c:v>3.875</c:v>
                </c:pt>
                <c:pt idx="351">
                  <c:v>3.25</c:v>
                </c:pt>
                <c:pt idx="352">
                  <c:v>3.25</c:v>
                </c:pt>
                <c:pt idx="353">
                  <c:v>2.75</c:v>
                </c:pt>
                <c:pt idx="354">
                  <c:v>3.25</c:v>
                </c:pt>
                <c:pt idx="355">
                  <c:v>2.75</c:v>
                </c:pt>
                <c:pt idx="356">
                  <c:v>3.875</c:v>
                </c:pt>
                <c:pt idx="357">
                  <c:v>3.25</c:v>
                </c:pt>
                <c:pt idx="358">
                  <c:v>2.75</c:v>
                </c:pt>
                <c:pt idx="359">
                  <c:v>3.875</c:v>
                </c:pt>
                <c:pt idx="360">
                  <c:v>3.25</c:v>
                </c:pt>
                <c:pt idx="361">
                  <c:v>3.25</c:v>
                </c:pt>
                <c:pt idx="362">
                  <c:v>3.25</c:v>
                </c:pt>
                <c:pt idx="363">
                  <c:v>3.25</c:v>
                </c:pt>
                <c:pt idx="364">
                  <c:v>3.875</c:v>
                </c:pt>
                <c:pt idx="365">
                  <c:v>3.25</c:v>
                </c:pt>
                <c:pt idx="366">
                  <c:v>2.75</c:v>
                </c:pt>
                <c:pt idx="367">
                  <c:v>3.25</c:v>
                </c:pt>
                <c:pt idx="368">
                  <c:v>2.25</c:v>
                </c:pt>
                <c:pt idx="369">
                  <c:v>3.25</c:v>
                </c:pt>
                <c:pt idx="370">
                  <c:v>3.875</c:v>
                </c:pt>
                <c:pt idx="371">
                  <c:v>3.25</c:v>
                </c:pt>
                <c:pt idx="372">
                  <c:v>2.75</c:v>
                </c:pt>
                <c:pt idx="373">
                  <c:v>3.875</c:v>
                </c:pt>
                <c:pt idx="374">
                  <c:v>2.75</c:v>
                </c:pt>
                <c:pt idx="375">
                  <c:v>3.62</c:v>
                </c:pt>
                <c:pt idx="376">
                  <c:v>3.25</c:v>
                </c:pt>
                <c:pt idx="377">
                  <c:v>3.25</c:v>
                </c:pt>
                <c:pt idx="378">
                  <c:v>2.75</c:v>
                </c:pt>
                <c:pt idx="379">
                  <c:v>3.25</c:v>
                </c:pt>
                <c:pt idx="380">
                  <c:v>2.75</c:v>
                </c:pt>
                <c:pt idx="381">
                  <c:v>2.75</c:v>
                </c:pt>
                <c:pt idx="382">
                  <c:v>2.25</c:v>
                </c:pt>
                <c:pt idx="383">
                  <c:v>2.25</c:v>
                </c:pt>
                <c:pt idx="384">
                  <c:v>3.25</c:v>
                </c:pt>
                <c:pt idx="385">
                  <c:v>3.25</c:v>
                </c:pt>
                <c:pt idx="386">
                  <c:v>3.25</c:v>
                </c:pt>
                <c:pt idx="387">
                  <c:v>3.62</c:v>
                </c:pt>
                <c:pt idx="388">
                  <c:v>2.75</c:v>
                </c:pt>
                <c:pt idx="389">
                  <c:v>3.875</c:v>
                </c:pt>
                <c:pt idx="390">
                  <c:v>2.25</c:v>
                </c:pt>
                <c:pt idx="391">
                  <c:v>2.75</c:v>
                </c:pt>
                <c:pt idx="392">
                  <c:v>2.75</c:v>
                </c:pt>
                <c:pt idx="393">
                  <c:v>3.25</c:v>
                </c:pt>
                <c:pt idx="394">
                  <c:v>2.25</c:v>
                </c:pt>
                <c:pt idx="395">
                  <c:v>3.25</c:v>
                </c:pt>
                <c:pt idx="396">
                  <c:v>2.75</c:v>
                </c:pt>
                <c:pt idx="397">
                  <c:v>2.75</c:v>
                </c:pt>
                <c:pt idx="398">
                  <c:v>3.25</c:v>
                </c:pt>
                <c:pt idx="399">
                  <c:v>2.75</c:v>
                </c:pt>
                <c:pt idx="400">
                  <c:v>2.75</c:v>
                </c:pt>
                <c:pt idx="401">
                  <c:v>3.25</c:v>
                </c:pt>
                <c:pt idx="402">
                  <c:v>3.875</c:v>
                </c:pt>
                <c:pt idx="403">
                  <c:v>3.875</c:v>
                </c:pt>
                <c:pt idx="404">
                  <c:v>3.875</c:v>
                </c:pt>
                <c:pt idx="405">
                  <c:v>3.62</c:v>
                </c:pt>
                <c:pt idx="406">
                  <c:v>3.62</c:v>
                </c:pt>
                <c:pt idx="407">
                  <c:v>2.75</c:v>
                </c:pt>
                <c:pt idx="408">
                  <c:v>2.75</c:v>
                </c:pt>
                <c:pt idx="409">
                  <c:v>3.25</c:v>
                </c:pt>
                <c:pt idx="410">
                  <c:v>3.25</c:v>
                </c:pt>
                <c:pt idx="411">
                  <c:v>3.25</c:v>
                </c:pt>
                <c:pt idx="412">
                  <c:v>3.25</c:v>
                </c:pt>
                <c:pt idx="413">
                  <c:v>2.75</c:v>
                </c:pt>
                <c:pt idx="414">
                  <c:v>3.25</c:v>
                </c:pt>
                <c:pt idx="415">
                  <c:v>3.25</c:v>
                </c:pt>
                <c:pt idx="416">
                  <c:v>3.62</c:v>
                </c:pt>
                <c:pt idx="417">
                  <c:v>3.25</c:v>
                </c:pt>
                <c:pt idx="418">
                  <c:v>3.25</c:v>
                </c:pt>
                <c:pt idx="419">
                  <c:v>3.62</c:v>
                </c:pt>
                <c:pt idx="420">
                  <c:v>2.25</c:v>
                </c:pt>
                <c:pt idx="421">
                  <c:v>3.25</c:v>
                </c:pt>
                <c:pt idx="422">
                  <c:v>3.25</c:v>
                </c:pt>
                <c:pt idx="423">
                  <c:v>3.25</c:v>
                </c:pt>
                <c:pt idx="424">
                  <c:v>3.25</c:v>
                </c:pt>
                <c:pt idx="425">
                  <c:v>3.25</c:v>
                </c:pt>
                <c:pt idx="426">
                  <c:v>3.62</c:v>
                </c:pt>
                <c:pt idx="427">
                  <c:v>3.25</c:v>
                </c:pt>
                <c:pt idx="428">
                  <c:v>3.25</c:v>
                </c:pt>
                <c:pt idx="429">
                  <c:v>2.75</c:v>
                </c:pt>
                <c:pt idx="430">
                  <c:v>2.75</c:v>
                </c:pt>
                <c:pt idx="431">
                  <c:v>3.62</c:v>
                </c:pt>
                <c:pt idx="432">
                  <c:v>2.25</c:v>
                </c:pt>
                <c:pt idx="433">
                  <c:v>3.25</c:v>
                </c:pt>
                <c:pt idx="434">
                  <c:v>3.62</c:v>
                </c:pt>
                <c:pt idx="435">
                  <c:v>3.62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5FDB-9041-84D9-EE3B12258205}"/>
            </c:ext>
          </c:extLst>
        </c:ser>
        <c:ser>
          <c:idx val="1"/>
          <c:order val="1"/>
          <c:tx>
            <c:v>Predicted stredni_hodnota_prumeru</c:v>
          </c:tx>
          <c:spPr>
            <a:ln w="38100">
              <a:noFill/>
            </a:ln>
          </c:spPr>
          <c:xVal>
            <c:numRef>
              <c:f>'Vyčištěná data'!$B$2:$B$437</c:f>
              <c:numCache>
                <c:formatCode>General</c:formatCode>
                <c:ptCount val="436"/>
                <c:pt idx="0">
                  <c:v>1</c:v>
                </c:pt>
                <c:pt idx="1">
                  <c:v>2</c:v>
                </c:pt>
                <c:pt idx="2">
                  <c:v>2</c:v>
                </c:pt>
                <c:pt idx="3">
                  <c:v>5</c:v>
                </c:pt>
                <c:pt idx="4">
                  <c:v>3</c:v>
                </c:pt>
                <c:pt idx="5">
                  <c:v>4</c:v>
                </c:pt>
                <c:pt idx="6">
                  <c:v>3</c:v>
                </c:pt>
                <c:pt idx="7">
                  <c:v>4</c:v>
                </c:pt>
                <c:pt idx="8">
                  <c:v>2</c:v>
                </c:pt>
                <c:pt idx="9">
                  <c:v>3</c:v>
                </c:pt>
                <c:pt idx="10">
                  <c:v>5</c:v>
                </c:pt>
                <c:pt idx="11">
                  <c:v>3</c:v>
                </c:pt>
                <c:pt idx="12">
                  <c:v>4</c:v>
                </c:pt>
                <c:pt idx="13">
                  <c:v>3</c:v>
                </c:pt>
                <c:pt idx="14">
                  <c:v>4</c:v>
                </c:pt>
                <c:pt idx="15">
                  <c:v>2</c:v>
                </c:pt>
                <c:pt idx="16">
                  <c:v>5</c:v>
                </c:pt>
                <c:pt idx="17">
                  <c:v>4</c:v>
                </c:pt>
                <c:pt idx="18">
                  <c:v>2</c:v>
                </c:pt>
                <c:pt idx="19">
                  <c:v>1</c:v>
                </c:pt>
                <c:pt idx="20">
                  <c:v>2</c:v>
                </c:pt>
                <c:pt idx="21">
                  <c:v>4</c:v>
                </c:pt>
                <c:pt idx="22">
                  <c:v>3</c:v>
                </c:pt>
                <c:pt idx="23">
                  <c:v>4</c:v>
                </c:pt>
                <c:pt idx="24">
                  <c:v>3</c:v>
                </c:pt>
                <c:pt idx="25">
                  <c:v>2</c:v>
                </c:pt>
                <c:pt idx="26">
                  <c:v>4</c:v>
                </c:pt>
                <c:pt idx="27">
                  <c:v>4</c:v>
                </c:pt>
                <c:pt idx="28">
                  <c:v>2</c:v>
                </c:pt>
                <c:pt idx="29">
                  <c:v>2</c:v>
                </c:pt>
                <c:pt idx="30">
                  <c:v>1</c:v>
                </c:pt>
                <c:pt idx="31">
                  <c:v>4</c:v>
                </c:pt>
                <c:pt idx="32">
                  <c:v>4</c:v>
                </c:pt>
                <c:pt idx="33">
                  <c:v>4</c:v>
                </c:pt>
                <c:pt idx="34">
                  <c:v>4</c:v>
                </c:pt>
                <c:pt idx="35">
                  <c:v>4</c:v>
                </c:pt>
                <c:pt idx="36">
                  <c:v>5</c:v>
                </c:pt>
                <c:pt idx="37">
                  <c:v>2</c:v>
                </c:pt>
                <c:pt idx="38">
                  <c:v>2</c:v>
                </c:pt>
                <c:pt idx="39">
                  <c:v>3</c:v>
                </c:pt>
                <c:pt idx="40">
                  <c:v>1</c:v>
                </c:pt>
                <c:pt idx="41">
                  <c:v>4</c:v>
                </c:pt>
                <c:pt idx="42">
                  <c:v>5</c:v>
                </c:pt>
                <c:pt idx="43">
                  <c:v>1</c:v>
                </c:pt>
                <c:pt idx="44">
                  <c:v>2</c:v>
                </c:pt>
                <c:pt idx="45">
                  <c:v>4</c:v>
                </c:pt>
                <c:pt idx="46">
                  <c:v>5</c:v>
                </c:pt>
                <c:pt idx="47">
                  <c:v>3</c:v>
                </c:pt>
                <c:pt idx="48">
                  <c:v>4</c:v>
                </c:pt>
                <c:pt idx="49">
                  <c:v>1</c:v>
                </c:pt>
                <c:pt idx="50">
                  <c:v>2</c:v>
                </c:pt>
                <c:pt idx="51">
                  <c:v>5</c:v>
                </c:pt>
                <c:pt idx="52">
                  <c:v>5</c:v>
                </c:pt>
                <c:pt idx="53">
                  <c:v>1</c:v>
                </c:pt>
                <c:pt idx="54">
                  <c:v>5</c:v>
                </c:pt>
                <c:pt idx="55">
                  <c:v>4</c:v>
                </c:pt>
                <c:pt idx="56">
                  <c:v>5</c:v>
                </c:pt>
                <c:pt idx="57">
                  <c:v>4</c:v>
                </c:pt>
                <c:pt idx="58">
                  <c:v>4</c:v>
                </c:pt>
                <c:pt idx="59">
                  <c:v>4</c:v>
                </c:pt>
                <c:pt idx="60">
                  <c:v>4</c:v>
                </c:pt>
                <c:pt idx="61">
                  <c:v>2</c:v>
                </c:pt>
                <c:pt idx="62">
                  <c:v>3</c:v>
                </c:pt>
                <c:pt idx="63">
                  <c:v>4</c:v>
                </c:pt>
                <c:pt idx="64">
                  <c:v>2</c:v>
                </c:pt>
                <c:pt idx="65">
                  <c:v>4</c:v>
                </c:pt>
                <c:pt idx="66">
                  <c:v>5</c:v>
                </c:pt>
                <c:pt idx="67">
                  <c:v>1</c:v>
                </c:pt>
                <c:pt idx="68">
                  <c:v>4</c:v>
                </c:pt>
                <c:pt idx="69">
                  <c:v>3</c:v>
                </c:pt>
                <c:pt idx="70">
                  <c:v>5</c:v>
                </c:pt>
                <c:pt idx="71">
                  <c:v>2</c:v>
                </c:pt>
                <c:pt idx="72">
                  <c:v>4</c:v>
                </c:pt>
                <c:pt idx="73">
                  <c:v>4</c:v>
                </c:pt>
                <c:pt idx="74">
                  <c:v>5</c:v>
                </c:pt>
                <c:pt idx="75">
                  <c:v>4</c:v>
                </c:pt>
                <c:pt idx="76">
                  <c:v>4</c:v>
                </c:pt>
                <c:pt idx="77">
                  <c:v>4</c:v>
                </c:pt>
                <c:pt idx="78">
                  <c:v>5</c:v>
                </c:pt>
                <c:pt idx="79">
                  <c:v>4</c:v>
                </c:pt>
                <c:pt idx="80">
                  <c:v>1</c:v>
                </c:pt>
                <c:pt idx="81">
                  <c:v>5</c:v>
                </c:pt>
                <c:pt idx="82">
                  <c:v>4</c:v>
                </c:pt>
                <c:pt idx="83">
                  <c:v>4</c:v>
                </c:pt>
                <c:pt idx="84">
                  <c:v>2</c:v>
                </c:pt>
                <c:pt idx="85">
                  <c:v>4</c:v>
                </c:pt>
                <c:pt idx="86">
                  <c:v>3</c:v>
                </c:pt>
                <c:pt idx="87">
                  <c:v>4</c:v>
                </c:pt>
                <c:pt idx="88">
                  <c:v>4</c:v>
                </c:pt>
                <c:pt idx="89">
                  <c:v>5</c:v>
                </c:pt>
                <c:pt idx="90">
                  <c:v>1</c:v>
                </c:pt>
                <c:pt idx="91">
                  <c:v>5</c:v>
                </c:pt>
                <c:pt idx="92">
                  <c:v>3</c:v>
                </c:pt>
                <c:pt idx="93">
                  <c:v>5</c:v>
                </c:pt>
                <c:pt idx="94">
                  <c:v>4</c:v>
                </c:pt>
                <c:pt idx="95">
                  <c:v>4</c:v>
                </c:pt>
                <c:pt idx="96">
                  <c:v>4</c:v>
                </c:pt>
                <c:pt idx="97">
                  <c:v>5</c:v>
                </c:pt>
                <c:pt idx="98">
                  <c:v>3</c:v>
                </c:pt>
                <c:pt idx="99">
                  <c:v>3</c:v>
                </c:pt>
                <c:pt idx="100">
                  <c:v>4</c:v>
                </c:pt>
                <c:pt idx="101">
                  <c:v>4</c:v>
                </c:pt>
                <c:pt idx="102">
                  <c:v>4</c:v>
                </c:pt>
                <c:pt idx="103">
                  <c:v>3</c:v>
                </c:pt>
                <c:pt idx="104">
                  <c:v>4</c:v>
                </c:pt>
                <c:pt idx="105">
                  <c:v>2</c:v>
                </c:pt>
                <c:pt idx="106">
                  <c:v>4</c:v>
                </c:pt>
                <c:pt idx="107">
                  <c:v>1</c:v>
                </c:pt>
                <c:pt idx="108">
                  <c:v>3</c:v>
                </c:pt>
                <c:pt idx="109">
                  <c:v>3</c:v>
                </c:pt>
                <c:pt idx="110">
                  <c:v>3</c:v>
                </c:pt>
                <c:pt idx="111">
                  <c:v>4</c:v>
                </c:pt>
                <c:pt idx="112">
                  <c:v>3</c:v>
                </c:pt>
                <c:pt idx="113">
                  <c:v>3</c:v>
                </c:pt>
                <c:pt idx="114">
                  <c:v>2</c:v>
                </c:pt>
                <c:pt idx="115">
                  <c:v>3</c:v>
                </c:pt>
                <c:pt idx="116">
                  <c:v>1</c:v>
                </c:pt>
                <c:pt idx="117">
                  <c:v>4</c:v>
                </c:pt>
                <c:pt idx="118">
                  <c:v>4</c:v>
                </c:pt>
                <c:pt idx="119">
                  <c:v>4</c:v>
                </c:pt>
                <c:pt idx="120">
                  <c:v>4</c:v>
                </c:pt>
                <c:pt idx="121">
                  <c:v>3</c:v>
                </c:pt>
                <c:pt idx="122">
                  <c:v>5</c:v>
                </c:pt>
                <c:pt idx="123">
                  <c:v>4</c:v>
                </c:pt>
                <c:pt idx="124">
                  <c:v>4</c:v>
                </c:pt>
                <c:pt idx="125">
                  <c:v>1</c:v>
                </c:pt>
                <c:pt idx="126">
                  <c:v>3</c:v>
                </c:pt>
                <c:pt idx="127">
                  <c:v>3</c:v>
                </c:pt>
                <c:pt idx="128">
                  <c:v>3</c:v>
                </c:pt>
                <c:pt idx="129">
                  <c:v>4</c:v>
                </c:pt>
                <c:pt idx="130">
                  <c:v>4</c:v>
                </c:pt>
                <c:pt idx="131">
                  <c:v>4</c:v>
                </c:pt>
                <c:pt idx="132">
                  <c:v>4</c:v>
                </c:pt>
                <c:pt idx="133">
                  <c:v>4</c:v>
                </c:pt>
                <c:pt idx="134">
                  <c:v>5</c:v>
                </c:pt>
                <c:pt idx="135">
                  <c:v>1</c:v>
                </c:pt>
                <c:pt idx="136">
                  <c:v>2</c:v>
                </c:pt>
                <c:pt idx="137">
                  <c:v>1</c:v>
                </c:pt>
                <c:pt idx="138">
                  <c:v>4</c:v>
                </c:pt>
                <c:pt idx="139">
                  <c:v>5</c:v>
                </c:pt>
                <c:pt idx="140">
                  <c:v>2</c:v>
                </c:pt>
                <c:pt idx="141">
                  <c:v>5</c:v>
                </c:pt>
                <c:pt idx="142">
                  <c:v>1</c:v>
                </c:pt>
                <c:pt idx="143">
                  <c:v>5</c:v>
                </c:pt>
                <c:pt idx="144">
                  <c:v>3</c:v>
                </c:pt>
                <c:pt idx="145">
                  <c:v>2</c:v>
                </c:pt>
                <c:pt idx="146">
                  <c:v>4</c:v>
                </c:pt>
                <c:pt idx="147">
                  <c:v>3</c:v>
                </c:pt>
                <c:pt idx="148">
                  <c:v>3</c:v>
                </c:pt>
                <c:pt idx="149">
                  <c:v>4</c:v>
                </c:pt>
                <c:pt idx="150">
                  <c:v>4</c:v>
                </c:pt>
                <c:pt idx="151">
                  <c:v>3</c:v>
                </c:pt>
                <c:pt idx="152">
                  <c:v>4</c:v>
                </c:pt>
                <c:pt idx="153">
                  <c:v>4</c:v>
                </c:pt>
                <c:pt idx="154">
                  <c:v>3</c:v>
                </c:pt>
                <c:pt idx="155">
                  <c:v>3</c:v>
                </c:pt>
                <c:pt idx="156">
                  <c:v>2</c:v>
                </c:pt>
                <c:pt idx="157">
                  <c:v>2</c:v>
                </c:pt>
                <c:pt idx="158">
                  <c:v>4</c:v>
                </c:pt>
                <c:pt idx="159">
                  <c:v>2</c:v>
                </c:pt>
                <c:pt idx="160">
                  <c:v>4</c:v>
                </c:pt>
                <c:pt idx="161">
                  <c:v>4</c:v>
                </c:pt>
                <c:pt idx="162">
                  <c:v>2</c:v>
                </c:pt>
                <c:pt idx="163">
                  <c:v>4</c:v>
                </c:pt>
                <c:pt idx="164">
                  <c:v>3</c:v>
                </c:pt>
                <c:pt idx="165">
                  <c:v>5</c:v>
                </c:pt>
                <c:pt idx="166">
                  <c:v>4</c:v>
                </c:pt>
                <c:pt idx="167">
                  <c:v>4</c:v>
                </c:pt>
                <c:pt idx="168">
                  <c:v>4</c:v>
                </c:pt>
                <c:pt idx="169">
                  <c:v>1</c:v>
                </c:pt>
                <c:pt idx="170">
                  <c:v>4</c:v>
                </c:pt>
                <c:pt idx="171">
                  <c:v>5</c:v>
                </c:pt>
                <c:pt idx="172">
                  <c:v>4</c:v>
                </c:pt>
                <c:pt idx="173">
                  <c:v>4</c:v>
                </c:pt>
                <c:pt idx="174">
                  <c:v>5</c:v>
                </c:pt>
                <c:pt idx="175">
                  <c:v>2</c:v>
                </c:pt>
                <c:pt idx="176">
                  <c:v>2</c:v>
                </c:pt>
                <c:pt idx="177">
                  <c:v>4</c:v>
                </c:pt>
                <c:pt idx="178">
                  <c:v>3</c:v>
                </c:pt>
                <c:pt idx="179">
                  <c:v>4</c:v>
                </c:pt>
                <c:pt idx="180">
                  <c:v>5</c:v>
                </c:pt>
                <c:pt idx="181">
                  <c:v>3</c:v>
                </c:pt>
                <c:pt idx="182">
                  <c:v>2</c:v>
                </c:pt>
                <c:pt idx="183">
                  <c:v>4</c:v>
                </c:pt>
                <c:pt idx="184">
                  <c:v>3</c:v>
                </c:pt>
                <c:pt idx="185">
                  <c:v>4</c:v>
                </c:pt>
                <c:pt idx="186">
                  <c:v>3</c:v>
                </c:pt>
                <c:pt idx="187">
                  <c:v>4</c:v>
                </c:pt>
                <c:pt idx="188">
                  <c:v>1</c:v>
                </c:pt>
                <c:pt idx="189">
                  <c:v>4</c:v>
                </c:pt>
                <c:pt idx="190">
                  <c:v>4</c:v>
                </c:pt>
                <c:pt idx="191">
                  <c:v>4</c:v>
                </c:pt>
                <c:pt idx="192">
                  <c:v>2</c:v>
                </c:pt>
                <c:pt idx="193">
                  <c:v>4</c:v>
                </c:pt>
                <c:pt idx="194">
                  <c:v>5</c:v>
                </c:pt>
                <c:pt idx="195">
                  <c:v>2</c:v>
                </c:pt>
                <c:pt idx="196">
                  <c:v>1</c:v>
                </c:pt>
                <c:pt idx="197">
                  <c:v>1</c:v>
                </c:pt>
                <c:pt idx="198">
                  <c:v>4</c:v>
                </c:pt>
                <c:pt idx="199">
                  <c:v>4</c:v>
                </c:pt>
                <c:pt idx="200">
                  <c:v>4</c:v>
                </c:pt>
                <c:pt idx="201">
                  <c:v>2</c:v>
                </c:pt>
                <c:pt idx="202">
                  <c:v>3</c:v>
                </c:pt>
                <c:pt idx="203">
                  <c:v>4</c:v>
                </c:pt>
                <c:pt idx="204">
                  <c:v>4</c:v>
                </c:pt>
                <c:pt idx="205">
                  <c:v>5</c:v>
                </c:pt>
                <c:pt idx="206">
                  <c:v>2</c:v>
                </c:pt>
                <c:pt idx="207">
                  <c:v>4</c:v>
                </c:pt>
                <c:pt idx="208">
                  <c:v>3</c:v>
                </c:pt>
                <c:pt idx="209">
                  <c:v>3</c:v>
                </c:pt>
                <c:pt idx="210">
                  <c:v>4</c:v>
                </c:pt>
                <c:pt idx="211">
                  <c:v>4</c:v>
                </c:pt>
                <c:pt idx="212">
                  <c:v>5</c:v>
                </c:pt>
                <c:pt idx="213">
                  <c:v>2</c:v>
                </c:pt>
                <c:pt idx="214">
                  <c:v>2</c:v>
                </c:pt>
                <c:pt idx="215">
                  <c:v>4</c:v>
                </c:pt>
                <c:pt idx="216">
                  <c:v>4</c:v>
                </c:pt>
                <c:pt idx="217">
                  <c:v>3</c:v>
                </c:pt>
                <c:pt idx="218">
                  <c:v>1</c:v>
                </c:pt>
                <c:pt idx="219">
                  <c:v>1</c:v>
                </c:pt>
                <c:pt idx="220">
                  <c:v>5</c:v>
                </c:pt>
                <c:pt idx="221">
                  <c:v>2</c:v>
                </c:pt>
                <c:pt idx="222">
                  <c:v>3</c:v>
                </c:pt>
                <c:pt idx="223">
                  <c:v>2</c:v>
                </c:pt>
                <c:pt idx="224">
                  <c:v>3</c:v>
                </c:pt>
                <c:pt idx="225">
                  <c:v>1</c:v>
                </c:pt>
                <c:pt idx="226">
                  <c:v>4</c:v>
                </c:pt>
                <c:pt idx="227">
                  <c:v>1</c:v>
                </c:pt>
                <c:pt idx="228">
                  <c:v>4</c:v>
                </c:pt>
                <c:pt idx="229">
                  <c:v>2</c:v>
                </c:pt>
                <c:pt idx="230">
                  <c:v>4</c:v>
                </c:pt>
                <c:pt idx="231">
                  <c:v>4</c:v>
                </c:pt>
                <c:pt idx="232">
                  <c:v>3</c:v>
                </c:pt>
                <c:pt idx="233">
                  <c:v>3</c:v>
                </c:pt>
                <c:pt idx="234">
                  <c:v>4</c:v>
                </c:pt>
                <c:pt idx="235">
                  <c:v>5</c:v>
                </c:pt>
                <c:pt idx="236">
                  <c:v>4</c:v>
                </c:pt>
                <c:pt idx="237">
                  <c:v>4</c:v>
                </c:pt>
                <c:pt idx="238">
                  <c:v>4</c:v>
                </c:pt>
                <c:pt idx="239">
                  <c:v>4</c:v>
                </c:pt>
                <c:pt idx="240">
                  <c:v>1</c:v>
                </c:pt>
                <c:pt idx="241">
                  <c:v>4</c:v>
                </c:pt>
                <c:pt idx="242">
                  <c:v>5</c:v>
                </c:pt>
                <c:pt idx="243">
                  <c:v>2</c:v>
                </c:pt>
                <c:pt idx="244">
                  <c:v>4</c:v>
                </c:pt>
                <c:pt idx="245">
                  <c:v>2</c:v>
                </c:pt>
                <c:pt idx="246">
                  <c:v>4</c:v>
                </c:pt>
                <c:pt idx="247">
                  <c:v>1</c:v>
                </c:pt>
                <c:pt idx="248">
                  <c:v>4</c:v>
                </c:pt>
                <c:pt idx="249">
                  <c:v>4</c:v>
                </c:pt>
                <c:pt idx="250">
                  <c:v>3</c:v>
                </c:pt>
                <c:pt idx="251">
                  <c:v>4</c:v>
                </c:pt>
                <c:pt idx="252">
                  <c:v>4</c:v>
                </c:pt>
                <c:pt idx="253">
                  <c:v>5</c:v>
                </c:pt>
                <c:pt idx="254">
                  <c:v>2</c:v>
                </c:pt>
                <c:pt idx="255">
                  <c:v>3</c:v>
                </c:pt>
                <c:pt idx="256">
                  <c:v>2</c:v>
                </c:pt>
                <c:pt idx="257">
                  <c:v>5</c:v>
                </c:pt>
                <c:pt idx="258">
                  <c:v>4</c:v>
                </c:pt>
                <c:pt idx="259">
                  <c:v>4</c:v>
                </c:pt>
                <c:pt idx="260">
                  <c:v>4</c:v>
                </c:pt>
                <c:pt idx="261">
                  <c:v>4</c:v>
                </c:pt>
                <c:pt idx="262">
                  <c:v>1</c:v>
                </c:pt>
                <c:pt idx="263">
                  <c:v>4</c:v>
                </c:pt>
                <c:pt idx="264">
                  <c:v>2</c:v>
                </c:pt>
                <c:pt idx="265">
                  <c:v>4</c:v>
                </c:pt>
                <c:pt idx="266">
                  <c:v>4</c:v>
                </c:pt>
                <c:pt idx="267">
                  <c:v>4</c:v>
                </c:pt>
                <c:pt idx="268">
                  <c:v>1</c:v>
                </c:pt>
                <c:pt idx="269">
                  <c:v>3</c:v>
                </c:pt>
                <c:pt idx="270">
                  <c:v>3</c:v>
                </c:pt>
                <c:pt idx="271">
                  <c:v>3</c:v>
                </c:pt>
                <c:pt idx="272">
                  <c:v>1</c:v>
                </c:pt>
                <c:pt idx="273">
                  <c:v>5</c:v>
                </c:pt>
                <c:pt idx="274">
                  <c:v>4</c:v>
                </c:pt>
                <c:pt idx="275">
                  <c:v>3</c:v>
                </c:pt>
                <c:pt idx="276">
                  <c:v>3</c:v>
                </c:pt>
                <c:pt idx="277">
                  <c:v>3</c:v>
                </c:pt>
                <c:pt idx="278">
                  <c:v>4</c:v>
                </c:pt>
                <c:pt idx="279">
                  <c:v>5</c:v>
                </c:pt>
                <c:pt idx="280">
                  <c:v>4</c:v>
                </c:pt>
                <c:pt idx="281">
                  <c:v>5</c:v>
                </c:pt>
                <c:pt idx="282">
                  <c:v>5</c:v>
                </c:pt>
                <c:pt idx="283">
                  <c:v>2</c:v>
                </c:pt>
                <c:pt idx="284">
                  <c:v>5</c:v>
                </c:pt>
                <c:pt idx="285">
                  <c:v>2</c:v>
                </c:pt>
                <c:pt idx="286">
                  <c:v>4</c:v>
                </c:pt>
                <c:pt idx="287">
                  <c:v>3</c:v>
                </c:pt>
                <c:pt idx="288">
                  <c:v>5</c:v>
                </c:pt>
                <c:pt idx="289">
                  <c:v>5</c:v>
                </c:pt>
                <c:pt idx="290">
                  <c:v>4</c:v>
                </c:pt>
                <c:pt idx="291">
                  <c:v>4</c:v>
                </c:pt>
                <c:pt idx="292">
                  <c:v>3</c:v>
                </c:pt>
                <c:pt idx="293">
                  <c:v>1</c:v>
                </c:pt>
                <c:pt idx="294">
                  <c:v>3</c:v>
                </c:pt>
                <c:pt idx="295">
                  <c:v>2</c:v>
                </c:pt>
                <c:pt idx="296">
                  <c:v>4</c:v>
                </c:pt>
                <c:pt idx="297">
                  <c:v>3</c:v>
                </c:pt>
                <c:pt idx="298">
                  <c:v>4</c:v>
                </c:pt>
                <c:pt idx="299">
                  <c:v>4</c:v>
                </c:pt>
                <c:pt idx="300">
                  <c:v>2</c:v>
                </c:pt>
                <c:pt idx="301">
                  <c:v>5</c:v>
                </c:pt>
                <c:pt idx="302">
                  <c:v>5</c:v>
                </c:pt>
                <c:pt idx="303">
                  <c:v>4</c:v>
                </c:pt>
                <c:pt idx="304">
                  <c:v>4</c:v>
                </c:pt>
                <c:pt idx="305">
                  <c:v>4</c:v>
                </c:pt>
                <c:pt idx="306">
                  <c:v>2</c:v>
                </c:pt>
                <c:pt idx="307">
                  <c:v>4</c:v>
                </c:pt>
                <c:pt idx="308">
                  <c:v>3</c:v>
                </c:pt>
                <c:pt idx="309">
                  <c:v>2</c:v>
                </c:pt>
                <c:pt idx="310">
                  <c:v>3</c:v>
                </c:pt>
                <c:pt idx="311">
                  <c:v>1</c:v>
                </c:pt>
                <c:pt idx="312">
                  <c:v>1</c:v>
                </c:pt>
                <c:pt idx="313">
                  <c:v>2</c:v>
                </c:pt>
                <c:pt idx="314">
                  <c:v>5</c:v>
                </c:pt>
                <c:pt idx="315">
                  <c:v>4</c:v>
                </c:pt>
                <c:pt idx="316">
                  <c:v>5</c:v>
                </c:pt>
                <c:pt idx="317">
                  <c:v>3</c:v>
                </c:pt>
                <c:pt idx="318">
                  <c:v>3</c:v>
                </c:pt>
                <c:pt idx="319">
                  <c:v>4</c:v>
                </c:pt>
                <c:pt idx="320">
                  <c:v>2</c:v>
                </c:pt>
                <c:pt idx="321">
                  <c:v>4</c:v>
                </c:pt>
                <c:pt idx="322">
                  <c:v>2</c:v>
                </c:pt>
                <c:pt idx="323">
                  <c:v>4</c:v>
                </c:pt>
                <c:pt idx="324">
                  <c:v>4</c:v>
                </c:pt>
                <c:pt idx="325">
                  <c:v>2</c:v>
                </c:pt>
                <c:pt idx="326">
                  <c:v>4</c:v>
                </c:pt>
                <c:pt idx="327">
                  <c:v>4</c:v>
                </c:pt>
                <c:pt idx="328">
                  <c:v>1</c:v>
                </c:pt>
                <c:pt idx="329">
                  <c:v>5</c:v>
                </c:pt>
                <c:pt idx="330">
                  <c:v>1</c:v>
                </c:pt>
                <c:pt idx="331">
                  <c:v>4</c:v>
                </c:pt>
                <c:pt idx="332">
                  <c:v>5</c:v>
                </c:pt>
                <c:pt idx="333">
                  <c:v>2</c:v>
                </c:pt>
                <c:pt idx="334">
                  <c:v>2</c:v>
                </c:pt>
                <c:pt idx="335">
                  <c:v>2</c:v>
                </c:pt>
                <c:pt idx="336">
                  <c:v>3</c:v>
                </c:pt>
                <c:pt idx="337">
                  <c:v>2</c:v>
                </c:pt>
                <c:pt idx="338">
                  <c:v>4</c:v>
                </c:pt>
                <c:pt idx="339">
                  <c:v>1</c:v>
                </c:pt>
                <c:pt idx="340">
                  <c:v>4</c:v>
                </c:pt>
                <c:pt idx="341">
                  <c:v>5</c:v>
                </c:pt>
                <c:pt idx="342">
                  <c:v>4</c:v>
                </c:pt>
                <c:pt idx="343">
                  <c:v>4</c:v>
                </c:pt>
                <c:pt idx="344">
                  <c:v>3</c:v>
                </c:pt>
                <c:pt idx="345">
                  <c:v>4</c:v>
                </c:pt>
                <c:pt idx="346">
                  <c:v>4</c:v>
                </c:pt>
                <c:pt idx="347">
                  <c:v>3</c:v>
                </c:pt>
                <c:pt idx="348">
                  <c:v>2</c:v>
                </c:pt>
                <c:pt idx="349">
                  <c:v>3</c:v>
                </c:pt>
                <c:pt idx="350">
                  <c:v>2</c:v>
                </c:pt>
                <c:pt idx="351">
                  <c:v>3</c:v>
                </c:pt>
                <c:pt idx="352">
                  <c:v>3</c:v>
                </c:pt>
                <c:pt idx="353">
                  <c:v>4</c:v>
                </c:pt>
                <c:pt idx="354">
                  <c:v>4</c:v>
                </c:pt>
                <c:pt idx="355">
                  <c:v>4</c:v>
                </c:pt>
                <c:pt idx="356">
                  <c:v>1</c:v>
                </c:pt>
                <c:pt idx="357">
                  <c:v>3</c:v>
                </c:pt>
                <c:pt idx="358">
                  <c:v>4</c:v>
                </c:pt>
                <c:pt idx="359">
                  <c:v>1</c:v>
                </c:pt>
                <c:pt idx="360">
                  <c:v>3</c:v>
                </c:pt>
                <c:pt idx="361">
                  <c:v>4</c:v>
                </c:pt>
                <c:pt idx="362">
                  <c:v>2</c:v>
                </c:pt>
                <c:pt idx="363">
                  <c:v>2</c:v>
                </c:pt>
                <c:pt idx="364">
                  <c:v>1</c:v>
                </c:pt>
                <c:pt idx="365">
                  <c:v>2</c:v>
                </c:pt>
                <c:pt idx="366">
                  <c:v>5</c:v>
                </c:pt>
                <c:pt idx="367">
                  <c:v>4</c:v>
                </c:pt>
                <c:pt idx="368">
                  <c:v>5</c:v>
                </c:pt>
                <c:pt idx="369">
                  <c:v>4</c:v>
                </c:pt>
                <c:pt idx="370">
                  <c:v>2</c:v>
                </c:pt>
                <c:pt idx="371">
                  <c:v>4</c:v>
                </c:pt>
                <c:pt idx="372">
                  <c:v>4</c:v>
                </c:pt>
                <c:pt idx="373">
                  <c:v>1</c:v>
                </c:pt>
                <c:pt idx="374">
                  <c:v>4</c:v>
                </c:pt>
                <c:pt idx="375">
                  <c:v>2</c:v>
                </c:pt>
                <c:pt idx="376">
                  <c:v>3</c:v>
                </c:pt>
                <c:pt idx="377">
                  <c:v>4</c:v>
                </c:pt>
                <c:pt idx="378">
                  <c:v>4</c:v>
                </c:pt>
                <c:pt idx="379">
                  <c:v>3</c:v>
                </c:pt>
                <c:pt idx="380">
                  <c:v>4</c:v>
                </c:pt>
                <c:pt idx="381">
                  <c:v>4</c:v>
                </c:pt>
                <c:pt idx="382">
                  <c:v>5</c:v>
                </c:pt>
                <c:pt idx="383">
                  <c:v>5</c:v>
                </c:pt>
                <c:pt idx="384">
                  <c:v>3</c:v>
                </c:pt>
                <c:pt idx="385">
                  <c:v>4</c:v>
                </c:pt>
                <c:pt idx="386">
                  <c:v>3</c:v>
                </c:pt>
                <c:pt idx="387">
                  <c:v>3</c:v>
                </c:pt>
                <c:pt idx="388">
                  <c:v>4</c:v>
                </c:pt>
                <c:pt idx="389">
                  <c:v>1</c:v>
                </c:pt>
                <c:pt idx="390">
                  <c:v>5</c:v>
                </c:pt>
                <c:pt idx="391">
                  <c:v>4</c:v>
                </c:pt>
                <c:pt idx="392">
                  <c:v>4</c:v>
                </c:pt>
                <c:pt idx="393">
                  <c:v>4</c:v>
                </c:pt>
                <c:pt idx="394">
                  <c:v>5</c:v>
                </c:pt>
                <c:pt idx="395">
                  <c:v>4</c:v>
                </c:pt>
                <c:pt idx="396">
                  <c:v>4</c:v>
                </c:pt>
                <c:pt idx="397">
                  <c:v>4</c:v>
                </c:pt>
                <c:pt idx="398">
                  <c:v>2</c:v>
                </c:pt>
                <c:pt idx="399">
                  <c:v>4</c:v>
                </c:pt>
                <c:pt idx="400">
                  <c:v>4</c:v>
                </c:pt>
                <c:pt idx="401">
                  <c:v>4</c:v>
                </c:pt>
                <c:pt idx="402">
                  <c:v>1</c:v>
                </c:pt>
                <c:pt idx="403">
                  <c:v>1</c:v>
                </c:pt>
                <c:pt idx="404">
                  <c:v>1</c:v>
                </c:pt>
                <c:pt idx="405">
                  <c:v>1</c:v>
                </c:pt>
                <c:pt idx="406">
                  <c:v>1</c:v>
                </c:pt>
                <c:pt idx="407">
                  <c:v>5</c:v>
                </c:pt>
                <c:pt idx="408">
                  <c:v>4</c:v>
                </c:pt>
                <c:pt idx="409">
                  <c:v>3</c:v>
                </c:pt>
                <c:pt idx="410">
                  <c:v>3</c:v>
                </c:pt>
                <c:pt idx="411">
                  <c:v>3</c:v>
                </c:pt>
                <c:pt idx="412">
                  <c:v>4</c:v>
                </c:pt>
                <c:pt idx="413">
                  <c:v>4</c:v>
                </c:pt>
                <c:pt idx="414">
                  <c:v>2</c:v>
                </c:pt>
                <c:pt idx="415">
                  <c:v>2</c:v>
                </c:pt>
                <c:pt idx="416">
                  <c:v>1</c:v>
                </c:pt>
                <c:pt idx="417">
                  <c:v>4</c:v>
                </c:pt>
                <c:pt idx="418">
                  <c:v>3</c:v>
                </c:pt>
                <c:pt idx="419">
                  <c:v>1</c:v>
                </c:pt>
                <c:pt idx="420">
                  <c:v>5</c:v>
                </c:pt>
                <c:pt idx="421">
                  <c:v>3</c:v>
                </c:pt>
                <c:pt idx="422">
                  <c:v>4</c:v>
                </c:pt>
                <c:pt idx="423">
                  <c:v>4</c:v>
                </c:pt>
                <c:pt idx="424">
                  <c:v>3</c:v>
                </c:pt>
                <c:pt idx="425">
                  <c:v>2</c:v>
                </c:pt>
                <c:pt idx="426">
                  <c:v>2</c:v>
                </c:pt>
                <c:pt idx="427">
                  <c:v>4</c:v>
                </c:pt>
                <c:pt idx="428">
                  <c:v>4</c:v>
                </c:pt>
                <c:pt idx="429">
                  <c:v>4</c:v>
                </c:pt>
                <c:pt idx="430">
                  <c:v>4</c:v>
                </c:pt>
                <c:pt idx="431">
                  <c:v>1</c:v>
                </c:pt>
                <c:pt idx="432">
                  <c:v>5</c:v>
                </c:pt>
                <c:pt idx="433">
                  <c:v>4</c:v>
                </c:pt>
                <c:pt idx="434">
                  <c:v>3</c:v>
                </c:pt>
                <c:pt idx="435">
                  <c:v>1</c:v>
                </c:pt>
              </c:numCache>
            </c:numRef>
          </c:xVal>
          <c:yVal>
            <c:numRef>
              <c:f>Regrese!$B$27:$B$462</c:f>
              <c:numCache>
                <c:formatCode>General</c:formatCode>
                <c:ptCount val="436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5FDB-9041-84D9-EE3B122582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62714864"/>
        <c:axId val="686748000"/>
      </c:scatterChart>
      <c:valAx>
        <c:axId val="10627148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cs-CZ"/>
                  <a:t>recode_frekvence_zpozdeni_ukolu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686748000"/>
        <c:crosses val="autoZero"/>
        <c:crossBetween val="midCat"/>
      </c:valAx>
      <c:valAx>
        <c:axId val="68674800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cs-CZ"/>
                  <a:t>stredni_hodnota_prumeru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062714864"/>
        <c:crosses val="autoZero"/>
        <c:crossBetween val="midCat"/>
      </c:valAx>
    </c:plotArea>
    <c:legend>
      <c:legendPos val="r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/>
              <a:t>recode_priprava_na_zkousku_na_poslednichvili Line Fit  Plot</a:t>
            </a:r>
          </a:p>
        </c:rich>
      </c:tx>
      <c:layout>
        <c:manualLayout>
          <c:xMode val="edge"/>
          <c:yMode val="edge"/>
          <c:x val="7.9890975166565723E-2"/>
          <c:y val="3.7113414112643593E-2"/>
        </c:manualLayout>
      </c:layout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stredni_hodnota_prumeru</c:v>
          </c:tx>
          <c:spPr>
            <a:ln w="38100">
              <a:noFill/>
            </a:ln>
          </c:spPr>
          <c:xVal>
            <c:strRef>
              <c:f>Regrese!$C$2:$C$437</c:f>
              <c:strCache>
                <c:ptCount val="19"/>
                <c:pt idx="9">
                  <c:v>SS</c:v>
                </c:pt>
                <c:pt idx="10">
                  <c:v>63,50253943</c:v>
                </c:pt>
                <c:pt idx="11">
                  <c:v>24,32371057</c:v>
                </c:pt>
                <c:pt idx="12">
                  <c:v>87,82625</c:v>
                </c:pt>
                <c:pt idx="14">
                  <c:v>Standard Error</c:v>
                </c:pt>
                <c:pt idx="15">
                  <c:v>0,043706924</c:v>
                </c:pt>
                <c:pt idx="16">
                  <c:v>0,009373521</c:v>
                </c:pt>
                <c:pt idx="17">
                  <c:v>0,02283836</c:v>
                </c:pt>
                <c:pt idx="18">
                  <c:v>0,008010575</c:v>
                </c:pt>
              </c:strCache>
            </c:strRef>
          </c:xVal>
          <c:yVal>
            <c:numRef>
              <c:f>'Vyčištěná data'!$E$2:$E$437</c:f>
              <c:numCache>
                <c:formatCode>General</c:formatCode>
                <c:ptCount val="436"/>
                <c:pt idx="0">
                  <c:v>2.75</c:v>
                </c:pt>
                <c:pt idx="1">
                  <c:v>3.25</c:v>
                </c:pt>
                <c:pt idx="2">
                  <c:v>3.25</c:v>
                </c:pt>
                <c:pt idx="3">
                  <c:v>2.25</c:v>
                </c:pt>
                <c:pt idx="4">
                  <c:v>3.62</c:v>
                </c:pt>
                <c:pt idx="5">
                  <c:v>3.25</c:v>
                </c:pt>
                <c:pt idx="6">
                  <c:v>3.25</c:v>
                </c:pt>
                <c:pt idx="7">
                  <c:v>3.25</c:v>
                </c:pt>
                <c:pt idx="8">
                  <c:v>3.62</c:v>
                </c:pt>
                <c:pt idx="9">
                  <c:v>3.25</c:v>
                </c:pt>
                <c:pt idx="10">
                  <c:v>2.75</c:v>
                </c:pt>
                <c:pt idx="11">
                  <c:v>3.25</c:v>
                </c:pt>
                <c:pt idx="12">
                  <c:v>2.75</c:v>
                </c:pt>
                <c:pt idx="13">
                  <c:v>3.25</c:v>
                </c:pt>
                <c:pt idx="14">
                  <c:v>2.75</c:v>
                </c:pt>
                <c:pt idx="15">
                  <c:v>3.62</c:v>
                </c:pt>
                <c:pt idx="16">
                  <c:v>2.25</c:v>
                </c:pt>
                <c:pt idx="17">
                  <c:v>3.25</c:v>
                </c:pt>
                <c:pt idx="18">
                  <c:v>3.62</c:v>
                </c:pt>
                <c:pt idx="19">
                  <c:v>3.875</c:v>
                </c:pt>
                <c:pt idx="20">
                  <c:v>3.25</c:v>
                </c:pt>
                <c:pt idx="21">
                  <c:v>3.25</c:v>
                </c:pt>
                <c:pt idx="22">
                  <c:v>3.25</c:v>
                </c:pt>
                <c:pt idx="23">
                  <c:v>3.25</c:v>
                </c:pt>
                <c:pt idx="24">
                  <c:v>3.25</c:v>
                </c:pt>
                <c:pt idx="25">
                  <c:v>3.25</c:v>
                </c:pt>
                <c:pt idx="26">
                  <c:v>3.25</c:v>
                </c:pt>
                <c:pt idx="27">
                  <c:v>2.75</c:v>
                </c:pt>
                <c:pt idx="28">
                  <c:v>3.25</c:v>
                </c:pt>
                <c:pt idx="29">
                  <c:v>3.25</c:v>
                </c:pt>
                <c:pt idx="30">
                  <c:v>3.875</c:v>
                </c:pt>
                <c:pt idx="31">
                  <c:v>2.75</c:v>
                </c:pt>
                <c:pt idx="32">
                  <c:v>3.25</c:v>
                </c:pt>
                <c:pt idx="33">
                  <c:v>2.75</c:v>
                </c:pt>
                <c:pt idx="34">
                  <c:v>2.75</c:v>
                </c:pt>
                <c:pt idx="35">
                  <c:v>2.75</c:v>
                </c:pt>
                <c:pt idx="36">
                  <c:v>2.75</c:v>
                </c:pt>
                <c:pt idx="37">
                  <c:v>3.875</c:v>
                </c:pt>
                <c:pt idx="38">
                  <c:v>3.875</c:v>
                </c:pt>
                <c:pt idx="39">
                  <c:v>3.25</c:v>
                </c:pt>
                <c:pt idx="40">
                  <c:v>3.62</c:v>
                </c:pt>
                <c:pt idx="41">
                  <c:v>2.75</c:v>
                </c:pt>
                <c:pt idx="42">
                  <c:v>2.25</c:v>
                </c:pt>
                <c:pt idx="43">
                  <c:v>3.875</c:v>
                </c:pt>
                <c:pt idx="44">
                  <c:v>3.25</c:v>
                </c:pt>
                <c:pt idx="45">
                  <c:v>2.75</c:v>
                </c:pt>
                <c:pt idx="46">
                  <c:v>2.25</c:v>
                </c:pt>
                <c:pt idx="47">
                  <c:v>3.25</c:v>
                </c:pt>
                <c:pt idx="48">
                  <c:v>3.25</c:v>
                </c:pt>
                <c:pt idx="49">
                  <c:v>3.875</c:v>
                </c:pt>
                <c:pt idx="50">
                  <c:v>3.62</c:v>
                </c:pt>
                <c:pt idx="51">
                  <c:v>2.25</c:v>
                </c:pt>
                <c:pt idx="52">
                  <c:v>2.25</c:v>
                </c:pt>
                <c:pt idx="53">
                  <c:v>3.62</c:v>
                </c:pt>
                <c:pt idx="54">
                  <c:v>2.25</c:v>
                </c:pt>
                <c:pt idx="55">
                  <c:v>2.75</c:v>
                </c:pt>
                <c:pt idx="56">
                  <c:v>2.25</c:v>
                </c:pt>
                <c:pt idx="57">
                  <c:v>2.75</c:v>
                </c:pt>
                <c:pt idx="58">
                  <c:v>3.25</c:v>
                </c:pt>
                <c:pt idx="59">
                  <c:v>2.75</c:v>
                </c:pt>
                <c:pt idx="60">
                  <c:v>2.75</c:v>
                </c:pt>
                <c:pt idx="61">
                  <c:v>3.875</c:v>
                </c:pt>
                <c:pt idx="62">
                  <c:v>3.25</c:v>
                </c:pt>
                <c:pt idx="63">
                  <c:v>2.75</c:v>
                </c:pt>
                <c:pt idx="64">
                  <c:v>3.875</c:v>
                </c:pt>
                <c:pt idx="65">
                  <c:v>2.75</c:v>
                </c:pt>
                <c:pt idx="66">
                  <c:v>2.25</c:v>
                </c:pt>
                <c:pt idx="67">
                  <c:v>3.62</c:v>
                </c:pt>
                <c:pt idx="68">
                  <c:v>3.25</c:v>
                </c:pt>
                <c:pt idx="69">
                  <c:v>3.25</c:v>
                </c:pt>
                <c:pt idx="70">
                  <c:v>2.25</c:v>
                </c:pt>
                <c:pt idx="71">
                  <c:v>3.25</c:v>
                </c:pt>
                <c:pt idx="72">
                  <c:v>2.75</c:v>
                </c:pt>
                <c:pt idx="73">
                  <c:v>3.25</c:v>
                </c:pt>
                <c:pt idx="74">
                  <c:v>2.75</c:v>
                </c:pt>
                <c:pt idx="75">
                  <c:v>3.25</c:v>
                </c:pt>
                <c:pt idx="76">
                  <c:v>3.25</c:v>
                </c:pt>
                <c:pt idx="77">
                  <c:v>3.25</c:v>
                </c:pt>
                <c:pt idx="78">
                  <c:v>2.75</c:v>
                </c:pt>
                <c:pt idx="79">
                  <c:v>2.75</c:v>
                </c:pt>
                <c:pt idx="80">
                  <c:v>3.875</c:v>
                </c:pt>
                <c:pt idx="81">
                  <c:v>2.25</c:v>
                </c:pt>
                <c:pt idx="82">
                  <c:v>2.75</c:v>
                </c:pt>
                <c:pt idx="83">
                  <c:v>3.25</c:v>
                </c:pt>
                <c:pt idx="84">
                  <c:v>3.62</c:v>
                </c:pt>
                <c:pt idx="85">
                  <c:v>2.75</c:v>
                </c:pt>
                <c:pt idx="86">
                  <c:v>3.62</c:v>
                </c:pt>
                <c:pt idx="87">
                  <c:v>2.75</c:v>
                </c:pt>
                <c:pt idx="88">
                  <c:v>3.25</c:v>
                </c:pt>
                <c:pt idx="89">
                  <c:v>2.25</c:v>
                </c:pt>
                <c:pt idx="90">
                  <c:v>3.875</c:v>
                </c:pt>
                <c:pt idx="91">
                  <c:v>2.75</c:v>
                </c:pt>
                <c:pt idx="92">
                  <c:v>3.25</c:v>
                </c:pt>
                <c:pt idx="93">
                  <c:v>2.25</c:v>
                </c:pt>
                <c:pt idx="94">
                  <c:v>3.25</c:v>
                </c:pt>
                <c:pt idx="95">
                  <c:v>2.75</c:v>
                </c:pt>
                <c:pt idx="96">
                  <c:v>2.75</c:v>
                </c:pt>
                <c:pt idx="97">
                  <c:v>2.25</c:v>
                </c:pt>
                <c:pt idx="98">
                  <c:v>3.25</c:v>
                </c:pt>
                <c:pt idx="99">
                  <c:v>3.62</c:v>
                </c:pt>
                <c:pt idx="100">
                  <c:v>3.25</c:v>
                </c:pt>
                <c:pt idx="101">
                  <c:v>3.25</c:v>
                </c:pt>
                <c:pt idx="102">
                  <c:v>3.25</c:v>
                </c:pt>
                <c:pt idx="103">
                  <c:v>3.62</c:v>
                </c:pt>
                <c:pt idx="104">
                  <c:v>2.75</c:v>
                </c:pt>
                <c:pt idx="105">
                  <c:v>3.25</c:v>
                </c:pt>
                <c:pt idx="106">
                  <c:v>2.75</c:v>
                </c:pt>
                <c:pt idx="107">
                  <c:v>3.875</c:v>
                </c:pt>
                <c:pt idx="108">
                  <c:v>3.25</c:v>
                </c:pt>
                <c:pt idx="109">
                  <c:v>3.62</c:v>
                </c:pt>
                <c:pt idx="110">
                  <c:v>3.25</c:v>
                </c:pt>
                <c:pt idx="111">
                  <c:v>2.75</c:v>
                </c:pt>
                <c:pt idx="112">
                  <c:v>3.25</c:v>
                </c:pt>
                <c:pt idx="113">
                  <c:v>3.25</c:v>
                </c:pt>
                <c:pt idx="114">
                  <c:v>3.25</c:v>
                </c:pt>
                <c:pt idx="115">
                  <c:v>3.25</c:v>
                </c:pt>
                <c:pt idx="116">
                  <c:v>3.62</c:v>
                </c:pt>
                <c:pt idx="117">
                  <c:v>2.75</c:v>
                </c:pt>
                <c:pt idx="118">
                  <c:v>2.75</c:v>
                </c:pt>
                <c:pt idx="119">
                  <c:v>2.75</c:v>
                </c:pt>
                <c:pt idx="120">
                  <c:v>3.25</c:v>
                </c:pt>
                <c:pt idx="121">
                  <c:v>3.25</c:v>
                </c:pt>
                <c:pt idx="122">
                  <c:v>2.75</c:v>
                </c:pt>
                <c:pt idx="123">
                  <c:v>2.75</c:v>
                </c:pt>
                <c:pt idx="124">
                  <c:v>2.75</c:v>
                </c:pt>
                <c:pt idx="125">
                  <c:v>3.875</c:v>
                </c:pt>
                <c:pt idx="126">
                  <c:v>3.25</c:v>
                </c:pt>
                <c:pt idx="127">
                  <c:v>3.25</c:v>
                </c:pt>
                <c:pt idx="128">
                  <c:v>3.25</c:v>
                </c:pt>
                <c:pt idx="129">
                  <c:v>3.25</c:v>
                </c:pt>
                <c:pt idx="130">
                  <c:v>3.25</c:v>
                </c:pt>
                <c:pt idx="131">
                  <c:v>2.75</c:v>
                </c:pt>
                <c:pt idx="132">
                  <c:v>2.75</c:v>
                </c:pt>
                <c:pt idx="133">
                  <c:v>2.75</c:v>
                </c:pt>
                <c:pt idx="134">
                  <c:v>2.75</c:v>
                </c:pt>
                <c:pt idx="135">
                  <c:v>3.875</c:v>
                </c:pt>
                <c:pt idx="136">
                  <c:v>3.25</c:v>
                </c:pt>
                <c:pt idx="137">
                  <c:v>3.62</c:v>
                </c:pt>
                <c:pt idx="138">
                  <c:v>2.75</c:v>
                </c:pt>
                <c:pt idx="139">
                  <c:v>2.25</c:v>
                </c:pt>
                <c:pt idx="140">
                  <c:v>3.62</c:v>
                </c:pt>
                <c:pt idx="141">
                  <c:v>2.25</c:v>
                </c:pt>
                <c:pt idx="142">
                  <c:v>3.875</c:v>
                </c:pt>
                <c:pt idx="143">
                  <c:v>2.75</c:v>
                </c:pt>
                <c:pt idx="144">
                  <c:v>3.25</c:v>
                </c:pt>
                <c:pt idx="145">
                  <c:v>3.25</c:v>
                </c:pt>
                <c:pt idx="146">
                  <c:v>2.75</c:v>
                </c:pt>
                <c:pt idx="147">
                  <c:v>3.25</c:v>
                </c:pt>
                <c:pt idx="148">
                  <c:v>3.25</c:v>
                </c:pt>
                <c:pt idx="149">
                  <c:v>3.25</c:v>
                </c:pt>
                <c:pt idx="150">
                  <c:v>3.25</c:v>
                </c:pt>
                <c:pt idx="151">
                  <c:v>3.25</c:v>
                </c:pt>
                <c:pt idx="152">
                  <c:v>3.25</c:v>
                </c:pt>
                <c:pt idx="153">
                  <c:v>3.25</c:v>
                </c:pt>
                <c:pt idx="154">
                  <c:v>3.25</c:v>
                </c:pt>
                <c:pt idx="155">
                  <c:v>3.25</c:v>
                </c:pt>
                <c:pt idx="156">
                  <c:v>3.62</c:v>
                </c:pt>
                <c:pt idx="157">
                  <c:v>3.62</c:v>
                </c:pt>
                <c:pt idx="158">
                  <c:v>3.25</c:v>
                </c:pt>
                <c:pt idx="159">
                  <c:v>3.62</c:v>
                </c:pt>
                <c:pt idx="160">
                  <c:v>2.75</c:v>
                </c:pt>
                <c:pt idx="161">
                  <c:v>2.75</c:v>
                </c:pt>
                <c:pt idx="162">
                  <c:v>3.25</c:v>
                </c:pt>
                <c:pt idx="163">
                  <c:v>2.75</c:v>
                </c:pt>
                <c:pt idx="164">
                  <c:v>3.25</c:v>
                </c:pt>
                <c:pt idx="165">
                  <c:v>2.25</c:v>
                </c:pt>
                <c:pt idx="166">
                  <c:v>2.75</c:v>
                </c:pt>
                <c:pt idx="167">
                  <c:v>3.25</c:v>
                </c:pt>
                <c:pt idx="168">
                  <c:v>3.25</c:v>
                </c:pt>
                <c:pt idx="169">
                  <c:v>3.875</c:v>
                </c:pt>
                <c:pt idx="170">
                  <c:v>3.25</c:v>
                </c:pt>
                <c:pt idx="171">
                  <c:v>2.75</c:v>
                </c:pt>
                <c:pt idx="172">
                  <c:v>2.75</c:v>
                </c:pt>
                <c:pt idx="173">
                  <c:v>3.25</c:v>
                </c:pt>
                <c:pt idx="174">
                  <c:v>2.25</c:v>
                </c:pt>
                <c:pt idx="175">
                  <c:v>3.875</c:v>
                </c:pt>
                <c:pt idx="176">
                  <c:v>3.62</c:v>
                </c:pt>
                <c:pt idx="177">
                  <c:v>2.75</c:v>
                </c:pt>
                <c:pt idx="178">
                  <c:v>3.25</c:v>
                </c:pt>
                <c:pt idx="179">
                  <c:v>3.25</c:v>
                </c:pt>
                <c:pt idx="180">
                  <c:v>2.25</c:v>
                </c:pt>
                <c:pt idx="181">
                  <c:v>3.62</c:v>
                </c:pt>
                <c:pt idx="182">
                  <c:v>3.875</c:v>
                </c:pt>
                <c:pt idx="183">
                  <c:v>3.25</c:v>
                </c:pt>
                <c:pt idx="184">
                  <c:v>3.25</c:v>
                </c:pt>
                <c:pt idx="185">
                  <c:v>3.25</c:v>
                </c:pt>
                <c:pt idx="186">
                  <c:v>3.25</c:v>
                </c:pt>
                <c:pt idx="187">
                  <c:v>3.25</c:v>
                </c:pt>
                <c:pt idx="188">
                  <c:v>3.875</c:v>
                </c:pt>
                <c:pt idx="189">
                  <c:v>2.75</c:v>
                </c:pt>
                <c:pt idx="190">
                  <c:v>3.25</c:v>
                </c:pt>
                <c:pt idx="191">
                  <c:v>2.75</c:v>
                </c:pt>
                <c:pt idx="192">
                  <c:v>3.62</c:v>
                </c:pt>
                <c:pt idx="193">
                  <c:v>2.75</c:v>
                </c:pt>
                <c:pt idx="194">
                  <c:v>2.75</c:v>
                </c:pt>
                <c:pt idx="195">
                  <c:v>3.62</c:v>
                </c:pt>
                <c:pt idx="196">
                  <c:v>3.62</c:v>
                </c:pt>
                <c:pt idx="197">
                  <c:v>3.62</c:v>
                </c:pt>
                <c:pt idx="198">
                  <c:v>2.75</c:v>
                </c:pt>
                <c:pt idx="199">
                  <c:v>3.25</c:v>
                </c:pt>
                <c:pt idx="200">
                  <c:v>2.75</c:v>
                </c:pt>
                <c:pt idx="201">
                  <c:v>3.62</c:v>
                </c:pt>
                <c:pt idx="202">
                  <c:v>3.25</c:v>
                </c:pt>
                <c:pt idx="203">
                  <c:v>3.25</c:v>
                </c:pt>
                <c:pt idx="204">
                  <c:v>3.25</c:v>
                </c:pt>
                <c:pt idx="205">
                  <c:v>2.75</c:v>
                </c:pt>
                <c:pt idx="206">
                  <c:v>3.25</c:v>
                </c:pt>
                <c:pt idx="207">
                  <c:v>2.75</c:v>
                </c:pt>
                <c:pt idx="208">
                  <c:v>3.25</c:v>
                </c:pt>
                <c:pt idx="209">
                  <c:v>3.62</c:v>
                </c:pt>
                <c:pt idx="210">
                  <c:v>2.75</c:v>
                </c:pt>
                <c:pt idx="211">
                  <c:v>2.75</c:v>
                </c:pt>
                <c:pt idx="212">
                  <c:v>2.75</c:v>
                </c:pt>
                <c:pt idx="213">
                  <c:v>3.25</c:v>
                </c:pt>
                <c:pt idx="214">
                  <c:v>3.25</c:v>
                </c:pt>
                <c:pt idx="215">
                  <c:v>2.75</c:v>
                </c:pt>
                <c:pt idx="216">
                  <c:v>2.75</c:v>
                </c:pt>
                <c:pt idx="217">
                  <c:v>3.62</c:v>
                </c:pt>
                <c:pt idx="218">
                  <c:v>3.875</c:v>
                </c:pt>
                <c:pt idx="219">
                  <c:v>3.62</c:v>
                </c:pt>
                <c:pt idx="220">
                  <c:v>2.25</c:v>
                </c:pt>
                <c:pt idx="221">
                  <c:v>3.62</c:v>
                </c:pt>
                <c:pt idx="222">
                  <c:v>3.62</c:v>
                </c:pt>
                <c:pt idx="223">
                  <c:v>3.62</c:v>
                </c:pt>
                <c:pt idx="224">
                  <c:v>3.25</c:v>
                </c:pt>
                <c:pt idx="225">
                  <c:v>3.875</c:v>
                </c:pt>
                <c:pt idx="226">
                  <c:v>3.25</c:v>
                </c:pt>
                <c:pt idx="227">
                  <c:v>3.62</c:v>
                </c:pt>
                <c:pt idx="228">
                  <c:v>2.75</c:v>
                </c:pt>
                <c:pt idx="229">
                  <c:v>3.875</c:v>
                </c:pt>
                <c:pt idx="230">
                  <c:v>2.75</c:v>
                </c:pt>
                <c:pt idx="231">
                  <c:v>2.75</c:v>
                </c:pt>
                <c:pt idx="232">
                  <c:v>3.25</c:v>
                </c:pt>
                <c:pt idx="233">
                  <c:v>3.62</c:v>
                </c:pt>
                <c:pt idx="234">
                  <c:v>2.75</c:v>
                </c:pt>
                <c:pt idx="235">
                  <c:v>2.75</c:v>
                </c:pt>
                <c:pt idx="236">
                  <c:v>2.75</c:v>
                </c:pt>
                <c:pt idx="237">
                  <c:v>3.25</c:v>
                </c:pt>
                <c:pt idx="238">
                  <c:v>2.75</c:v>
                </c:pt>
                <c:pt idx="239">
                  <c:v>2.75</c:v>
                </c:pt>
                <c:pt idx="240">
                  <c:v>3.62</c:v>
                </c:pt>
                <c:pt idx="241">
                  <c:v>2.75</c:v>
                </c:pt>
                <c:pt idx="242">
                  <c:v>2.25</c:v>
                </c:pt>
                <c:pt idx="243">
                  <c:v>3.25</c:v>
                </c:pt>
                <c:pt idx="244">
                  <c:v>2.75</c:v>
                </c:pt>
                <c:pt idx="245">
                  <c:v>3.25</c:v>
                </c:pt>
                <c:pt idx="246">
                  <c:v>2.75</c:v>
                </c:pt>
                <c:pt idx="247">
                  <c:v>3.62</c:v>
                </c:pt>
                <c:pt idx="248">
                  <c:v>2.75</c:v>
                </c:pt>
                <c:pt idx="249">
                  <c:v>2.75</c:v>
                </c:pt>
                <c:pt idx="250">
                  <c:v>3.25</c:v>
                </c:pt>
                <c:pt idx="251">
                  <c:v>3.25</c:v>
                </c:pt>
                <c:pt idx="252">
                  <c:v>3.25</c:v>
                </c:pt>
                <c:pt idx="253">
                  <c:v>2.25</c:v>
                </c:pt>
                <c:pt idx="254">
                  <c:v>3.62</c:v>
                </c:pt>
                <c:pt idx="255">
                  <c:v>3.25</c:v>
                </c:pt>
                <c:pt idx="256">
                  <c:v>3.25</c:v>
                </c:pt>
                <c:pt idx="257">
                  <c:v>2.25</c:v>
                </c:pt>
                <c:pt idx="258">
                  <c:v>2.75</c:v>
                </c:pt>
                <c:pt idx="259">
                  <c:v>2.75</c:v>
                </c:pt>
                <c:pt idx="260">
                  <c:v>2.75</c:v>
                </c:pt>
                <c:pt idx="261">
                  <c:v>2.75</c:v>
                </c:pt>
                <c:pt idx="262">
                  <c:v>3.875</c:v>
                </c:pt>
                <c:pt idx="263">
                  <c:v>2.75</c:v>
                </c:pt>
                <c:pt idx="264">
                  <c:v>3.62</c:v>
                </c:pt>
                <c:pt idx="265">
                  <c:v>3.25</c:v>
                </c:pt>
                <c:pt idx="266">
                  <c:v>2.75</c:v>
                </c:pt>
                <c:pt idx="267">
                  <c:v>2.75</c:v>
                </c:pt>
                <c:pt idx="268">
                  <c:v>3.875</c:v>
                </c:pt>
                <c:pt idx="269">
                  <c:v>3.25</c:v>
                </c:pt>
                <c:pt idx="270">
                  <c:v>3.25</c:v>
                </c:pt>
                <c:pt idx="271">
                  <c:v>3.62</c:v>
                </c:pt>
                <c:pt idx="272">
                  <c:v>3.62</c:v>
                </c:pt>
                <c:pt idx="273">
                  <c:v>2.75</c:v>
                </c:pt>
                <c:pt idx="274">
                  <c:v>3.25</c:v>
                </c:pt>
                <c:pt idx="275">
                  <c:v>3.25</c:v>
                </c:pt>
                <c:pt idx="276">
                  <c:v>3.25</c:v>
                </c:pt>
                <c:pt idx="277">
                  <c:v>3.25</c:v>
                </c:pt>
                <c:pt idx="278">
                  <c:v>2.75</c:v>
                </c:pt>
                <c:pt idx="279">
                  <c:v>2.25</c:v>
                </c:pt>
                <c:pt idx="280">
                  <c:v>2.75</c:v>
                </c:pt>
                <c:pt idx="281">
                  <c:v>2.25</c:v>
                </c:pt>
                <c:pt idx="282">
                  <c:v>2.25</c:v>
                </c:pt>
                <c:pt idx="283">
                  <c:v>3.62</c:v>
                </c:pt>
                <c:pt idx="284">
                  <c:v>2.75</c:v>
                </c:pt>
                <c:pt idx="285">
                  <c:v>3.25</c:v>
                </c:pt>
                <c:pt idx="286">
                  <c:v>2.75</c:v>
                </c:pt>
                <c:pt idx="287">
                  <c:v>3.25</c:v>
                </c:pt>
                <c:pt idx="288">
                  <c:v>2.25</c:v>
                </c:pt>
                <c:pt idx="289">
                  <c:v>2.25</c:v>
                </c:pt>
                <c:pt idx="290">
                  <c:v>3.25</c:v>
                </c:pt>
                <c:pt idx="291">
                  <c:v>2.75</c:v>
                </c:pt>
                <c:pt idx="292">
                  <c:v>3.25</c:v>
                </c:pt>
                <c:pt idx="293">
                  <c:v>3.875</c:v>
                </c:pt>
                <c:pt idx="294">
                  <c:v>3.25</c:v>
                </c:pt>
                <c:pt idx="295">
                  <c:v>3.62</c:v>
                </c:pt>
                <c:pt idx="296">
                  <c:v>2.75</c:v>
                </c:pt>
                <c:pt idx="297">
                  <c:v>3.25</c:v>
                </c:pt>
                <c:pt idx="298">
                  <c:v>2.75</c:v>
                </c:pt>
                <c:pt idx="299">
                  <c:v>2.75</c:v>
                </c:pt>
                <c:pt idx="300">
                  <c:v>3.62</c:v>
                </c:pt>
                <c:pt idx="301">
                  <c:v>2.25</c:v>
                </c:pt>
                <c:pt idx="302">
                  <c:v>2.25</c:v>
                </c:pt>
                <c:pt idx="303">
                  <c:v>3.25</c:v>
                </c:pt>
                <c:pt idx="304">
                  <c:v>2.75</c:v>
                </c:pt>
                <c:pt idx="305">
                  <c:v>3.25</c:v>
                </c:pt>
                <c:pt idx="306">
                  <c:v>3.62</c:v>
                </c:pt>
                <c:pt idx="307">
                  <c:v>2.75</c:v>
                </c:pt>
                <c:pt idx="308">
                  <c:v>3.25</c:v>
                </c:pt>
                <c:pt idx="309">
                  <c:v>3.62</c:v>
                </c:pt>
                <c:pt idx="310">
                  <c:v>3.25</c:v>
                </c:pt>
                <c:pt idx="311">
                  <c:v>3.875</c:v>
                </c:pt>
                <c:pt idx="312">
                  <c:v>3.875</c:v>
                </c:pt>
                <c:pt idx="313">
                  <c:v>3.25</c:v>
                </c:pt>
                <c:pt idx="314">
                  <c:v>2.25</c:v>
                </c:pt>
                <c:pt idx="315">
                  <c:v>2.75</c:v>
                </c:pt>
                <c:pt idx="316">
                  <c:v>2.75</c:v>
                </c:pt>
                <c:pt idx="317">
                  <c:v>3.25</c:v>
                </c:pt>
                <c:pt idx="318">
                  <c:v>3.25</c:v>
                </c:pt>
                <c:pt idx="319">
                  <c:v>3.25</c:v>
                </c:pt>
                <c:pt idx="320">
                  <c:v>3.62</c:v>
                </c:pt>
                <c:pt idx="321">
                  <c:v>2.75</c:v>
                </c:pt>
                <c:pt idx="322">
                  <c:v>3.25</c:v>
                </c:pt>
                <c:pt idx="323">
                  <c:v>3.25</c:v>
                </c:pt>
                <c:pt idx="324">
                  <c:v>2.75</c:v>
                </c:pt>
                <c:pt idx="325">
                  <c:v>3.25</c:v>
                </c:pt>
                <c:pt idx="326">
                  <c:v>2.75</c:v>
                </c:pt>
                <c:pt idx="327">
                  <c:v>2.75</c:v>
                </c:pt>
                <c:pt idx="328">
                  <c:v>3.875</c:v>
                </c:pt>
                <c:pt idx="329">
                  <c:v>2.25</c:v>
                </c:pt>
                <c:pt idx="330">
                  <c:v>3.875</c:v>
                </c:pt>
                <c:pt idx="331">
                  <c:v>3.25</c:v>
                </c:pt>
                <c:pt idx="332">
                  <c:v>2.25</c:v>
                </c:pt>
                <c:pt idx="333">
                  <c:v>3.62</c:v>
                </c:pt>
                <c:pt idx="334">
                  <c:v>3.62</c:v>
                </c:pt>
                <c:pt idx="335">
                  <c:v>3.62</c:v>
                </c:pt>
                <c:pt idx="336">
                  <c:v>3.25</c:v>
                </c:pt>
                <c:pt idx="337">
                  <c:v>3.25</c:v>
                </c:pt>
                <c:pt idx="338">
                  <c:v>2.75</c:v>
                </c:pt>
                <c:pt idx="339">
                  <c:v>3.62</c:v>
                </c:pt>
                <c:pt idx="340">
                  <c:v>3.25</c:v>
                </c:pt>
                <c:pt idx="341">
                  <c:v>2.25</c:v>
                </c:pt>
                <c:pt idx="342">
                  <c:v>3.25</c:v>
                </c:pt>
                <c:pt idx="343">
                  <c:v>3.25</c:v>
                </c:pt>
                <c:pt idx="344">
                  <c:v>3.25</c:v>
                </c:pt>
                <c:pt idx="345">
                  <c:v>3.25</c:v>
                </c:pt>
                <c:pt idx="346">
                  <c:v>2.75</c:v>
                </c:pt>
                <c:pt idx="347">
                  <c:v>3.25</c:v>
                </c:pt>
                <c:pt idx="348">
                  <c:v>3.62</c:v>
                </c:pt>
                <c:pt idx="349">
                  <c:v>3.25</c:v>
                </c:pt>
                <c:pt idx="350">
                  <c:v>3.875</c:v>
                </c:pt>
                <c:pt idx="351">
                  <c:v>3.25</c:v>
                </c:pt>
                <c:pt idx="352">
                  <c:v>3.25</c:v>
                </c:pt>
                <c:pt idx="353">
                  <c:v>2.75</c:v>
                </c:pt>
                <c:pt idx="354">
                  <c:v>3.25</c:v>
                </c:pt>
                <c:pt idx="355">
                  <c:v>2.75</c:v>
                </c:pt>
                <c:pt idx="356">
                  <c:v>3.875</c:v>
                </c:pt>
                <c:pt idx="357">
                  <c:v>3.25</c:v>
                </c:pt>
                <c:pt idx="358">
                  <c:v>2.75</c:v>
                </c:pt>
                <c:pt idx="359">
                  <c:v>3.875</c:v>
                </c:pt>
                <c:pt idx="360">
                  <c:v>3.25</c:v>
                </c:pt>
                <c:pt idx="361">
                  <c:v>3.25</c:v>
                </c:pt>
                <c:pt idx="362">
                  <c:v>3.25</c:v>
                </c:pt>
                <c:pt idx="363">
                  <c:v>3.25</c:v>
                </c:pt>
                <c:pt idx="364">
                  <c:v>3.875</c:v>
                </c:pt>
                <c:pt idx="365">
                  <c:v>3.25</c:v>
                </c:pt>
                <c:pt idx="366">
                  <c:v>2.75</c:v>
                </c:pt>
                <c:pt idx="367">
                  <c:v>3.25</c:v>
                </c:pt>
                <c:pt idx="368">
                  <c:v>2.25</c:v>
                </c:pt>
                <c:pt idx="369">
                  <c:v>3.25</c:v>
                </c:pt>
                <c:pt idx="370">
                  <c:v>3.875</c:v>
                </c:pt>
                <c:pt idx="371">
                  <c:v>3.25</c:v>
                </c:pt>
                <c:pt idx="372">
                  <c:v>2.75</c:v>
                </c:pt>
                <c:pt idx="373">
                  <c:v>3.875</c:v>
                </c:pt>
                <c:pt idx="374">
                  <c:v>2.75</c:v>
                </c:pt>
                <c:pt idx="375">
                  <c:v>3.62</c:v>
                </c:pt>
                <c:pt idx="376">
                  <c:v>3.25</c:v>
                </c:pt>
                <c:pt idx="377">
                  <c:v>3.25</c:v>
                </c:pt>
                <c:pt idx="378">
                  <c:v>2.75</c:v>
                </c:pt>
                <c:pt idx="379">
                  <c:v>3.25</c:v>
                </c:pt>
                <c:pt idx="380">
                  <c:v>2.75</c:v>
                </c:pt>
                <c:pt idx="381">
                  <c:v>2.75</c:v>
                </c:pt>
                <c:pt idx="382">
                  <c:v>2.25</c:v>
                </c:pt>
                <c:pt idx="383">
                  <c:v>2.25</c:v>
                </c:pt>
                <c:pt idx="384">
                  <c:v>3.25</c:v>
                </c:pt>
                <c:pt idx="385">
                  <c:v>3.25</c:v>
                </c:pt>
                <c:pt idx="386">
                  <c:v>3.25</c:v>
                </c:pt>
                <c:pt idx="387">
                  <c:v>3.62</c:v>
                </c:pt>
                <c:pt idx="388">
                  <c:v>2.75</c:v>
                </c:pt>
                <c:pt idx="389">
                  <c:v>3.875</c:v>
                </c:pt>
                <c:pt idx="390">
                  <c:v>2.25</c:v>
                </c:pt>
                <c:pt idx="391">
                  <c:v>2.75</c:v>
                </c:pt>
                <c:pt idx="392">
                  <c:v>2.75</c:v>
                </c:pt>
                <c:pt idx="393">
                  <c:v>3.25</c:v>
                </c:pt>
                <c:pt idx="394">
                  <c:v>2.25</c:v>
                </c:pt>
                <c:pt idx="395">
                  <c:v>3.25</c:v>
                </c:pt>
                <c:pt idx="396">
                  <c:v>2.75</c:v>
                </c:pt>
                <c:pt idx="397">
                  <c:v>2.75</c:v>
                </c:pt>
                <c:pt idx="398">
                  <c:v>3.25</c:v>
                </c:pt>
                <c:pt idx="399">
                  <c:v>2.75</c:v>
                </c:pt>
                <c:pt idx="400">
                  <c:v>2.75</c:v>
                </c:pt>
                <c:pt idx="401">
                  <c:v>3.25</c:v>
                </c:pt>
                <c:pt idx="402">
                  <c:v>3.875</c:v>
                </c:pt>
                <c:pt idx="403">
                  <c:v>3.875</c:v>
                </c:pt>
                <c:pt idx="404">
                  <c:v>3.875</c:v>
                </c:pt>
                <c:pt idx="405">
                  <c:v>3.62</c:v>
                </c:pt>
                <c:pt idx="406">
                  <c:v>3.62</c:v>
                </c:pt>
                <c:pt idx="407">
                  <c:v>2.75</c:v>
                </c:pt>
                <c:pt idx="408">
                  <c:v>2.75</c:v>
                </c:pt>
                <c:pt idx="409">
                  <c:v>3.25</c:v>
                </c:pt>
                <c:pt idx="410">
                  <c:v>3.25</c:v>
                </c:pt>
                <c:pt idx="411">
                  <c:v>3.25</c:v>
                </c:pt>
                <c:pt idx="412">
                  <c:v>3.25</c:v>
                </c:pt>
                <c:pt idx="413">
                  <c:v>2.75</c:v>
                </c:pt>
                <c:pt idx="414">
                  <c:v>3.25</c:v>
                </c:pt>
                <c:pt idx="415">
                  <c:v>3.25</c:v>
                </c:pt>
                <c:pt idx="416">
                  <c:v>3.62</c:v>
                </c:pt>
                <c:pt idx="417">
                  <c:v>3.25</c:v>
                </c:pt>
                <c:pt idx="418">
                  <c:v>3.25</c:v>
                </c:pt>
                <c:pt idx="419">
                  <c:v>3.62</c:v>
                </c:pt>
                <c:pt idx="420">
                  <c:v>2.25</c:v>
                </c:pt>
                <c:pt idx="421">
                  <c:v>3.25</c:v>
                </c:pt>
                <c:pt idx="422">
                  <c:v>3.25</c:v>
                </c:pt>
                <c:pt idx="423">
                  <c:v>3.25</c:v>
                </c:pt>
                <c:pt idx="424">
                  <c:v>3.25</c:v>
                </c:pt>
                <c:pt idx="425">
                  <c:v>3.25</c:v>
                </c:pt>
                <c:pt idx="426">
                  <c:v>3.62</c:v>
                </c:pt>
                <c:pt idx="427">
                  <c:v>3.25</c:v>
                </c:pt>
                <c:pt idx="428">
                  <c:v>3.25</c:v>
                </c:pt>
                <c:pt idx="429">
                  <c:v>2.75</c:v>
                </c:pt>
                <c:pt idx="430">
                  <c:v>2.75</c:v>
                </c:pt>
                <c:pt idx="431">
                  <c:v>3.62</c:v>
                </c:pt>
                <c:pt idx="432">
                  <c:v>2.25</c:v>
                </c:pt>
                <c:pt idx="433">
                  <c:v>3.25</c:v>
                </c:pt>
                <c:pt idx="434">
                  <c:v>3.62</c:v>
                </c:pt>
                <c:pt idx="435">
                  <c:v>3.62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3EE-DA4B-8F15-6149469D9CCF}"/>
            </c:ext>
          </c:extLst>
        </c:ser>
        <c:ser>
          <c:idx val="1"/>
          <c:order val="1"/>
          <c:tx>
            <c:v>Predicted stredni_hodnota_prumeru</c:v>
          </c:tx>
          <c:spPr>
            <a:ln w="38100">
              <a:noFill/>
            </a:ln>
          </c:spPr>
          <c:xVal>
            <c:strRef>
              <c:f>Regrese!$C$2:$C$437</c:f>
              <c:strCache>
                <c:ptCount val="19"/>
                <c:pt idx="9">
                  <c:v>SS</c:v>
                </c:pt>
                <c:pt idx="10">
                  <c:v>63,50253943</c:v>
                </c:pt>
                <c:pt idx="11">
                  <c:v>24,32371057</c:v>
                </c:pt>
                <c:pt idx="12">
                  <c:v>87,82625</c:v>
                </c:pt>
                <c:pt idx="14">
                  <c:v>Standard Error</c:v>
                </c:pt>
                <c:pt idx="15">
                  <c:v>0,043706924</c:v>
                </c:pt>
                <c:pt idx="16">
                  <c:v>0,009373521</c:v>
                </c:pt>
                <c:pt idx="17">
                  <c:v>0,02283836</c:v>
                </c:pt>
                <c:pt idx="18">
                  <c:v>0,008010575</c:v>
                </c:pt>
              </c:strCache>
            </c:strRef>
          </c:xVal>
          <c:yVal>
            <c:numRef>
              <c:f>Regrese!$B$27:$B$462</c:f>
              <c:numCache>
                <c:formatCode>General</c:formatCode>
                <c:ptCount val="436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13EE-DA4B-8F15-6149469D9C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84632000"/>
        <c:axId val="584210624"/>
      </c:scatterChart>
      <c:valAx>
        <c:axId val="5846320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cs-CZ"/>
                  <a:t>recode_priprava_na_zkousku_na_poslednichvili</a:t>
                </a:r>
              </a:p>
            </c:rich>
          </c:tx>
          <c:overlay val="0"/>
        </c:title>
        <c:majorTickMark val="out"/>
        <c:minorTickMark val="none"/>
        <c:tickLblPos val="nextTo"/>
        <c:crossAx val="584210624"/>
        <c:crosses val="autoZero"/>
        <c:crossBetween val="midCat"/>
      </c:valAx>
      <c:valAx>
        <c:axId val="58421062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cs-CZ"/>
                  <a:t>stredni_hodnota_prumeru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584632000"/>
        <c:crosses val="autoZero"/>
        <c:crossBetween val="midCat"/>
      </c:valAx>
    </c:plotArea>
    <c:legend>
      <c:legendPos val="r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/>
              <a:t>recode_pouziti_time_managemntu_ Line Fit  Plot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stredni_hodnota_prumeru</c:v>
          </c:tx>
          <c:spPr>
            <a:ln w="38100">
              <a:noFill/>
            </a:ln>
          </c:spPr>
          <c:xVal>
            <c:strRef>
              <c:f>Regrese!$D$2:$D$437</c:f>
              <c:strCache>
                <c:ptCount val="19"/>
                <c:pt idx="9">
                  <c:v>MS</c:v>
                </c:pt>
                <c:pt idx="10">
                  <c:v>21,16751314</c:v>
                </c:pt>
                <c:pt idx="11">
                  <c:v>0,056304886</c:v>
                </c:pt>
                <c:pt idx="14">
                  <c:v>t Stat</c:v>
                </c:pt>
                <c:pt idx="15">
                  <c:v>95,99738504</c:v>
                </c:pt>
                <c:pt idx="16">
                  <c:v>-33,52599238</c:v>
                </c:pt>
                <c:pt idx="17">
                  <c:v>-1,842598451</c:v>
                </c:pt>
                <c:pt idx="18">
                  <c:v>-0,687063619</c:v>
                </c:pt>
              </c:strCache>
            </c:strRef>
          </c:xVal>
          <c:yVal>
            <c:numRef>
              <c:f>'Vyčištěná data'!$E$2:$E$437</c:f>
              <c:numCache>
                <c:formatCode>General</c:formatCode>
                <c:ptCount val="436"/>
                <c:pt idx="0">
                  <c:v>2.75</c:v>
                </c:pt>
                <c:pt idx="1">
                  <c:v>3.25</c:v>
                </c:pt>
                <c:pt idx="2">
                  <c:v>3.25</c:v>
                </c:pt>
                <c:pt idx="3">
                  <c:v>2.25</c:v>
                </c:pt>
                <c:pt idx="4">
                  <c:v>3.62</c:v>
                </c:pt>
                <c:pt idx="5">
                  <c:v>3.25</c:v>
                </c:pt>
                <c:pt idx="6">
                  <c:v>3.25</c:v>
                </c:pt>
                <c:pt idx="7">
                  <c:v>3.25</c:v>
                </c:pt>
                <c:pt idx="8">
                  <c:v>3.62</c:v>
                </c:pt>
                <c:pt idx="9">
                  <c:v>3.25</c:v>
                </c:pt>
                <c:pt idx="10">
                  <c:v>2.75</c:v>
                </c:pt>
                <c:pt idx="11">
                  <c:v>3.25</c:v>
                </c:pt>
                <c:pt idx="12">
                  <c:v>2.75</c:v>
                </c:pt>
                <c:pt idx="13">
                  <c:v>3.25</c:v>
                </c:pt>
                <c:pt idx="14">
                  <c:v>2.75</c:v>
                </c:pt>
                <c:pt idx="15">
                  <c:v>3.62</c:v>
                </c:pt>
                <c:pt idx="16">
                  <c:v>2.25</c:v>
                </c:pt>
                <c:pt idx="17">
                  <c:v>3.25</c:v>
                </c:pt>
                <c:pt idx="18">
                  <c:v>3.62</c:v>
                </c:pt>
                <c:pt idx="19">
                  <c:v>3.875</c:v>
                </c:pt>
                <c:pt idx="20">
                  <c:v>3.25</c:v>
                </c:pt>
                <c:pt idx="21">
                  <c:v>3.25</c:v>
                </c:pt>
                <c:pt idx="22">
                  <c:v>3.25</c:v>
                </c:pt>
                <c:pt idx="23">
                  <c:v>3.25</c:v>
                </c:pt>
                <c:pt idx="24">
                  <c:v>3.25</c:v>
                </c:pt>
                <c:pt idx="25">
                  <c:v>3.25</c:v>
                </c:pt>
                <c:pt idx="26">
                  <c:v>3.25</c:v>
                </c:pt>
                <c:pt idx="27">
                  <c:v>2.75</c:v>
                </c:pt>
                <c:pt idx="28">
                  <c:v>3.25</c:v>
                </c:pt>
                <c:pt idx="29">
                  <c:v>3.25</c:v>
                </c:pt>
                <c:pt idx="30">
                  <c:v>3.875</c:v>
                </c:pt>
                <c:pt idx="31">
                  <c:v>2.75</c:v>
                </c:pt>
                <c:pt idx="32">
                  <c:v>3.25</c:v>
                </c:pt>
                <c:pt idx="33">
                  <c:v>2.75</c:v>
                </c:pt>
                <c:pt idx="34">
                  <c:v>2.75</c:v>
                </c:pt>
                <c:pt idx="35">
                  <c:v>2.75</c:v>
                </c:pt>
                <c:pt idx="36">
                  <c:v>2.75</c:v>
                </c:pt>
                <c:pt idx="37">
                  <c:v>3.875</c:v>
                </c:pt>
                <c:pt idx="38">
                  <c:v>3.875</c:v>
                </c:pt>
                <c:pt idx="39">
                  <c:v>3.25</c:v>
                </c:pt>
                <c:pt idx="40">
                  <c:v>3.62</c:v>
                </c:pt>
                <c:pt idx="41">
                  <c:v>2.75</c:v>
                </c:pt>
                <c:pt idx="42">
                  <c:v>2.25</c:v>
                </c:pt>
                <c:pt idx="43">
                  <c:v>3.875</c:v>
                </c:pt>
                <c:pt idx="44">
                  <c:v>3.25</c:v>
                </c:pt>
                <c:pt idx="45">
                  <c:v>2.75</c:v>
                </c:pt>
                <c:pt idx="46">
                  <c:v>2.25</c:v>
                </c:pt>
                <c:pt idx="47">
                  <c:v>3.25</c:v>
                </c:pt>
                <c:pt idx="48">
                  <c:v>3.25</c:v>
                </c:pt>
                <c:pt idx="49">
                  <c:v>3.875</c:v>
                </c:pt>
                <c:pt idx="50">
                  <c:v>3.62</c:v>
                </c:pt>
                <c:pt idx="51">
                  <c:v>2.25</c:v>
                </c:pt>
                <c:pt idx="52">
                  <c:v>2.25</c:v>
                </c:pt>
                <c:pt idx="53">
                  <c:v>3.62</c:v>
                </c:pt>
                <c:pt idx="54">
                  <c:v>2.25</c:v>
                </c:pt>
                <c:pt idx="55">
                  <c:v>2.75</c:v>
                </c:pt>
                <c:pt idx="56">
                  <c:v>2.25</c:v>
                </c:pt>
                <c:pt idx="57">
                  <c:v>2.75</c:v>
                </c:pt>
                <c:pt idx="58">
                  <c:v>3.25</c:v>
                </c:pt>
                <c:pt idx="59">
                  <c:v>2.75</c:v>
                </c:pt>
                <c:pt idx="60">
                  <c:v>2.75</c:v>
                </c:pt>
                <c:pt idx="61">
                  <c:v>3.875</c:v>
                </c:pt>
                <c:pt idx="62">
                  <c:v>3.25</c:v>
                </c:pt>
                <c:pt idx="63">
                  <c:v>2.75</c:v>
                </c:pt>
                <c:pt idx="64">
                  <c:v>3.875</c:v>
                </c:pt>
                <c:pt idx="65">
                  <c:v>2.75</c:v>
                </c:pt>
                <c:pt idx="66">
                  <c:v>2.25</c:v>
                </c:pt>
                <c:pt idx="67">
                  <c:v>3.62</c:v>
                </c:pt>
                <c:pt idx="68">
                  <c:v>3.25</c:v>
                </c:pt>
                <c:pt idx="69">
                  <c:v>3.25</c:v>
                </c:pt>
                <c:pt idx="70">
                  <c:v>2.25</c:v>
                </c:pt>
                <c:pt idx="71">
                  <c:v>3.25</c:v>
                </c:pt>
                <c:pt idx="72">
                  <c:v>2.75</c:v>
                </c:pt>
                <c:pt idx="73">
                  <c:v>3.25</c:v>
                </c:pt>
                <c:pt idx="74">
                  <c:v>2.75</c:v>
                </c:pt>
                <c:pt idx="75">
                  <c:v>3.25</c:v>
                </c:pt>
                <c:pt idx="76">
                  <c:v>3.25</c:v>
                </c:pt>
                <c:pt idx="77">
                  <c:v>3.25</c:v>
                </c:pt>
                <c:pt idx="78">
                  <c:v>2.75</c:v>
                </c:pt>
                <c:pt idx="79">
                  <c:v>2.75</c:v>
                </c:pt>
                <c:pt idx="80">
                  <c:v>3.875</c:v>
                </c:pt>
                <c:pt idx="81">
                  <c:v>2.25</c:v>
                </c:pt>
                <c:pt idx="82">
                  <c:v>2.75</c:v>
                </c:pt>
                <c:pt idx="83">
                  <c:v>3.25</c:v>
                </c:pt>
                <c:pt idx="84">
                  <c:v>3.62</c:v>
                </c:pt>
                <c:pt idx="85">
                  <c:v>2.75</c:v>
                </c:pt>
                <c:pt idx="86">
                  <c:v>3.62</c:v>
                </c:pt>
                <c:pt idx="87">
                  <c:v>2.75</c:v>
                </c:pt>
                <c:pt idx="88">
                  <c:v>3.25</c:v>
                </c:pt>
                <c:pt idx="89">
                  <c:v>2.25</c:v>
                </c:pt>
                <c:pt idx="90">
                  <c:v>3.875</c:v>
                </c:pt>
                <c:pt idx="91">
                  <c:v>2.75</c:v>
                </c:pt>
                <c:pt idx="92">
                  <c:v>3.25</c:v>
                </c:pt>
                <c:pt idx="93">
                  <c:v>2.25</c:v>
                </c:pt>
                <c:pt idx="94">
                  <c:v>3.25</c:v>
                </c:pt>
                <c:pt idx="95">
                  <c:v>2.75</c:v>
                </c:pt>
                <c:pt idx="96">
                  <c:v>2.75</c:v>
                </c:pt>
                <c:pt idx="97">
                  <c:v>2.25</c:v>
                </c:pt>
                <c:pt idx="98">
                  <c:v>3.25</c:v>
                </c:pt>
                <c:pt idx="99">
                  <c:v>3.62</c:v>
                </c:pt>
                <c:pt idx="100">
                  <c:v>3.25</c:v>
                </c:pt>
                <c:pt idx="101">
                  <c:v>3.25</c:v>
                </c:pt>
                <c:pt idx="102">
                  <c:v>3.25</c:v>
                </c:pt>
                <c:pt idx="103">
                  <c:v>3.62</c:v>
                </c:pt>
                <c:pt idx="104">
                  <c:v>2.75</c:v>
                </c:pt>
                <c:pt idx="105">
                  <c:v>3.25</c:v>
                </c:pt>
                <c:pt idx="106">
                  <c:v>2.75</c:v>
                </c:pt>
                <c:pt idx="107">
                  <c:v>3.875</c:v>
                </c:pt>
                <c:pt idx="108">
                  <c:v>3.25</c:v>
                </c:pt>
                <c:pt idx="109">
                  <c:v>3.62</c:v>
                </c:pt>
                <c:pt idx="110">
                  <c:v>3.25</c:v>
                </c:pt>
                <c:pt idx="111">
                  <c:v>2.75</c:v>
                </c:pt>
                <c:pt idx="112">
                  <c:v>3.25</c:v>
                </c:pt>
                <c:pt idx="113">
                  <c:v>3.25</c:v>
                </c:pt>
                <c:pt idx="114">
                  <c:v>3.25</c:v>
                </c:pt>
                <c:pt idx="115">
                  <c:v>3.25</c:v>
                </c:pt>
                <c:pt idx="116">
                  <c:v>3.62</c:v>
                </c:pt>
                <c:pt idx="117">
                  <c:v>2.75</c:v>
                </c:pt>
                <c:pt idx="118">
                  <c:v>2.75</c:v>
                </c:pt>
                <c:pt idx="119">
                  <c:v>2.75</c:v>
                </c:pt>
                <c:pt idx="120">
                  <c:v>3.25</c:v>
                </c:pt>
                <c:pt idx="121">
                  <c:v>3.25</c:v>
                </c:pt>
                <c:pt idx="122">
                  <c:v>2.75</c:v>
                </c:pt>
                <c:pt idx="123">
                  <c:v>2.75</c:v>
                </c:pt>
                <c:pt idx="124">
                  <c:v>2.75</c:v>
                </c:pt>
                <c:pt idx="125">
                  <c:v>3.875</c:v>
                </c:pt>
                <c:pt idx="126">
                  <c:v>3.25</c:v>
                </c:pt>
                <c:pt idx="127">
                  <c:v>3.25</c:v>
                </c:pt>
                <c:pt idx="128">
                  <c:v>3.25</c:v>
                </c:pt>
                <c:pt idx="129">
                  <c:v>3.25</c:v>
                </c:pt>
                <c:pt idx="130">
                  <c:v>3.25</c:v>
                </c:pt>
                <c:pt idx="131">
                  <c:v>2.75</c:v>
                </c:pt>
                <c:pt idx="132">
                  <c:v>2.75</c:v>
                </c:pt>
                <c:pt idx="133">
                  <c:v>2.75</c:v>
                </c:pt>
                <c:pt idx="134">
                  <c:v>2.75</c:v>
                </c:pt>
                <c:pt idx="135">
                  <c:v>3.875</c:v>
                </c:pt>
                <c:pt idx="136">
                  <c:v>3.25</c:v>
                </c:pt>
                <c:pt idx="137">
                  <c:v>3.62</c:v>
                </c:pt>
                <c:pt idx="138">
                  <c:v>2.75</c:v>
                </c:pt>
                <c:pt idx="139">
                  <c:v>2.25</c:v>
                </c:pt>
                <c:pt idx="140">
                  <c:v>3.62</c:v>
                </c:pt>
                <c:pt idx="141">
                  <c:v>2.25</c:v>
                </c:pt>
                <c:pt idx="142">
                  <c:v>3.875</c:v>
                </c:pt>
                <c:pt idx="143">
                  <c:v>2.75</c:v>
                </c:pt>
                <c:pt idx="144">
                  <c:v>3.25</c:v>
                </c:pt>
                <c:pt idx="145">
                  <c:v>3.25</c:v>
                </c:pt>
                <c:pt idx="146">
                  <c:v>2.75</c:v>
                </c:pt>
                <c:pt idx="147">
                  <c:v>3.25</c:v>
                </c:pt>
                <c:pt idx="148">
                  <c:v>3.25</c:v>
                </c:pt>
                <c:pt idx="149">
                  <c:v>3.25</c:v>
                </c:pt>
                <c:pt idx="150">
                  <c:v>3.25</c:v>
                </c:pt>
                <c:pt idx="151">
                  <c:v>3.25</c:v>
                </c:pt>
                <c:pt idx="152">
                  <c:v>3.25</c:v>
                </c:pt>
                <c:pt idx="153">
                  <c:v>3.25</c:v>
                </c:pt>
                <c:pt idx="154">
                  <c:v>3.25</c:v>
                </c:pt>
                <c:pt idx="155">
                  <c:v>3.25</c:v>
                </c:pt>
                <c:pt idx="156">
                  <c:v>3.62</c:v>
                </c:pt>
                <c:pt idx="157">
                  <c:v>3.62</c:v>
                </c:pt>
                <c:pt idx="158">
                  <c:v>3.25</c:v>
                </c:pt>
                <c:pt idx="159">
                  <c:v>3.62</c:v>
                </c:pt>
                <c:pt idx="160">
                  <c:v>2.75</c:v>
                </c:pt>
                <c:pt idx="161">
                  <c:v>2.75</c:v>
                </c:pt>
                <c:pt idx="162">
                  <c:v>3.25</c:v>
                </c:pt>
                <c:pt idx="163">
                  <c:v>2.75</c:v>
                </c:pt>
                <c:pt idx="164">
                  <c:v>3.25</c:v>
                </c:pt>
                <c:pt idx="165">
                  <c:v>2.25</c:v>
                </c:pt>
                <c:pt idx="166">
                  <c:v>2.75</c:v>
                </c:pt>
                <c:pt idx="167">
                  <c:v>3.25</c:v>
                </c:pt>
                <c:pt idx="168">
                  <c:v>3.25</c:v>
                </c:pt>
                <c:pt idx="169">
                  <c:v>3.875</c:v>
                </c:pt>
                <c:pt idx="170">
                  <c:v>3.25</c:v>
                </c:pt>
                <c:pt idx="171">
                  <c:v>2.75</c:v>
                </c:pt>
                <c:pt idx="172">
                  <c:v>2.75</c:v>
                </c:pt>
                <c:pt idx="173">
                  <c:v>3.25</c:v>
                </c:pt>
                <c:pt idx="174">
                  <c:v>2.25</c:v>
                </c:pt>
                <c:pt idx="175">
                  <c:v>3.875</c:v>
                </c:pt>
                <c:pt idx="176">
                  <c:v>3.62</c:v>
                </c:pt>
                <c:pt idx="177">
                  <c:v>2.75</c:v>
                </c:pt>
                <c:pt idx="178">
                  <c:v>3.25</c:v>
                </c:pt>
                <c:pt idx="179">
                  <c:v>3.25</c:v>
                </c:pt>
                <c:pt idx="180">
                  <c:v>2.25</c:v>
                </c:pt>
                <c:pt idx="181">
                  <c:v>3.62</c:v>
                </c:pt>
                <c:pt idx="182">
                  <c:v>3.875</c:v>
                </c:pt>
                <c:pt idx="183">
                  <c:v>3.25</c:v>
                </c:pt>
                <c:pt idx="184">
                  <c:v>3.25</c:v>
                </c:pt>
                <c:pt idx="185">
                  <c:v>3.25</c:v>
                </c:pt>
                <c:pt idx="186">
                  <c:v>3.25</c:v>
                </c:pt>
                <c:pt idx="187">
                  <c:v>3.25</c:v>
                </c:pt>
                <c:pt idx="188">
                  <c:v>3.875</c:v>
                </c:pt>
                <c:pt idx="189">
                  <c:v>2.75</c:v>
                </c:pt>
                <c:pt idx="190">
                  <c:v>3.25</c:v>
                </c:pt>
                <c:pt idx="191">
                  <c:v>2.75</c:v>
                </c:pt>
                <c:pt idx="192">
                  <c:v>3.62</c:v>
                </c:pt>
                <c:pt idx="193">
                  <c:v>2.75</c:v>
                </c:pt>
                <c:pt idx="194">
                  <c:v>2.75</c:v>
                </c:pt>
                <c:pt idx="195">
                  <c:v>3.62</c:v>
                </c:pt>
                <c:pt idx="196">
                  <c:v>3.62</c:v>
                </c:pt>
                <c:pt idx="197">
                  <c:v>3.62</c:v>
                </c:pt>
                <c:pt idx="198">
                  <c:v>2.75</c:v>
                </c:pt>
                <c:pt idx="199">
                  <c:v>3.25</c:v>
                </c:pt>
                <c:pt idx="200">
                  <c:v>2.75</c:v>
                </c:pt>
                <c:pt idx="201">
                  <c:v>3.62</c:v>
                </c:pt>
                <c:pt idx="202">
                  <c:v>3.25</c:v>
                </c:pt>
                <c:pt idx="203">
                  <c:v>3.25</c:v>
                </c:pt>
                <c:pt idx="204">
                  <c:v>3.25</c:v>
                </c:pt>
                <c:pt idx="205">
                  <c:v>2.75</c:v>
                </c:pt>
                <c:pt idx="206">
                  <c:v>3.25</c:v>
                </c:pt>
                <c:pt idx="207">
                  <c:v>2.75</c:v>
                </c:pt>
                <c:pt idx="208">
                  <c:v>3.25</c:v>
                </c:pt>
                <c:pt idx="209">
                  <c:v>3.62</c:v>
                </c:pt>
                <c:pt idx="210">
                  <c:v>2.75</c:v>
                </c:pt>
                <c:pt idx="211">
                  <c:v>2.75</c:v>
                </c:pt>
                <c:pt idx="212">
                  <c:v>2.75</c:v>
                </c:pt>
                <c:pt idx="213">
                  <c:v>3.25</c:v>
                </c:pt>
                <c:pt idx="214">
                  <c:v>3.25</c:v>
                </c:pt>
                <c:pt idx="215">
                  <c:v>2.75</c:v>
                </c:pt>
                <c:pt idx="216">
                  <c:v>2.75</c:v>
                </c:pt>
                <c:pt idx="217">
                  <c:v>3.62</c:v>
                </c:pt>
                <c:pt idx="218">
                  <c:v>3.875</c:v>
                </c:pt>
                <c:pt idx="219">
                  <c:v>3.62</c:v>
                </c:pt>
                <c:pt idx="220">
                  <c:v>2.25</c:v>
                </c:pt>
                <c:pt idx="221">
                  <c:v>3.62</c:v>
                </c:pt>
                <c:pt idx="222">
                  <c:v>3.62</c:v>
                </c:pt>
                <c:pt idx="223">
                  <c:v>3.62</c:v>
                </c:pt>
                <c:pt idx="224">
                  <c:v>3.25</c:v>
                </c:pt>
                <c:pt idx="225">
                  <c:v>3.875</c:v>
                </c:pt>
                <c:pt idx="226">
                  <c:v>3.25</c:v>
                </c:pt>
                <c:pt idx="227">
                  <c:v>3.62</c:v>
                </c:pt>
                <c:pt idx="228">
                  <c:v>2.75</c:v>
                </c:pt>
                <c:pt idx="229">
                  <c:v>3.875</c:v>
                </c:pt>
                <c:pt idx="230">
                  <c:v>2.75</c:v>
                </c:pt>
                <c:pt idx="231">
                  <c:v>2.75</c:v>
                </c:pt>
                <c:pt idx="232">
                  <c:v>3.25</c:v>
                </c:pt>
                <c:pt idx="233">
                  <c:v>3.62</c:v>
                </c:pt>
                <c:pt idx="234">
                  <c:v>2.75</c:v>
                </c:pt>
                <c:pt idx="235">
                  <c:v>2.75</c:v>
                </c:pt>
                <c:pt idx="236">
                  <c:v>2.75</c:v>
                </c:pt>
                <c:pt idx="237">
                  <c:v>3.25</c:v>
                </c:pt>
                <c:pt idx="238">
                  <c:v>2.75</c:v>
                </c:pt>
                <c:pt idx="239">
                  <c:v>2.75</c:v>
                </c:pt>
                <c:pt idx="240">
                  <c:v>3.62</c:v>
                </c:pt>
                <c:pt idx="241">
                  <c:v>2.75</c:v>
                </c:pt>
                <c:pt idx="242">
                  <c:v>2.25</c:v>
                </c:pt>
                <c:pt idx="243">
                  <c:v>3.25</c:v>
                </c:pt>
                <c:pt idx="244">
                  <c:v>2.75</c:v>
                </c:pt>
                <c:pt idx="245">
                  <c:v>3.25</c:v>
                </c:pt>
                <c:pt idx="246">
                  <c:v>2.75</c:v>
                </c:pt>
                <c:pt idx="247">
                  <c:v>3.62</c:v>
                </c:pt>
                <c:pt idx="248">
                  <c:v>2.75</c:v>
                </c:pt>
                <c:pt idx="249">
                  <c:v>2.75</c:v>
                </c:pt>
                <c:pt idx="250">
                  <c:v>3.25</c:v>
                </c:pt>
                <c:pt idx="251">
                  <c:v>3.25</c:v>
                </c:pt>
                <c:pt idx="252">
                  <c:v>3.25</c:v>
                </c:pt>
                <c:pt idx="253">
                  <c:v>2.25</c:v>
                </c:pt>
                <c:pt idx="254">
                  <c:v>3.62</c:v>
                </c:pt>
                <c:pt idx="255">
                  <c:v>3.25</c:v>
                </c:pt>
                <c:pt idx="256">
                  <c:v>3.25</c:v>
                </c:pt>
                <c:pt idx="257">
                  <c:v>2.25</c:v>
                </c:pt>
                <c:pt idx="258">
                  <c:v>2.75</c:v>
                </c:pt>
                <c:pt idx="259">
                  <c:v>2.75</c:v>
                </c:pt>
                <c:pt idx="260">
                  <c:v>2.75</c:v>
                </c:pt>
                <c:pt idx="261">
                  <c:v>2.75</c:v>
                </c:pt>
                <c:pt idx="262">
                  <c:v>3.875</c:v>
                </c:pt>
                <c:pt idx="263">
                  <c:v>2.75</c:v>
                </c:pt>
                <c:pt idx="264">
                  <c:v>3.62</c:v>
                </c:pt>
                <c:pt idx="265">
                  <c:v>3.25</c:v>
                </c:pt>
                <c:pt idx="266">
                  <c:v>2.75</c:v>
                </c:pt>
                <c:pt idx="267">
                  <c:v>2.75</c:v>
                </c:pt>
                <c:pt idx="268">
                  <c:v>3.875</c:v>
                </c:pt>
                <c:pt idx="269">
                  <c:v>3.25</c:v>
                </c:pt>
                <c:pt idx="270">
                  <c:v>3.25</c:v>
                </c:pt>
                <c:pt idx="271">
                  <c:v>3.62</c:v>
                </c:pt>
                <c:pt idx="272">
                  <c:v>3.62</c:v>
                </c:pt>
                <c:pt idx="273">
                  <c:v>2.75</c:v>
                </c:pt>
                <c:pt idx="274">
                  <c:v>3.25</c:v>
                </c:pt>
                <c:pt idx="275">
                  <c:v>3.25</c:v>
                </c:pt>
                <c:pt idx="276">
                  <c:v>3.25</c:v>
                </c:pt>
                <c:pt idx="277">
                  <c:v>3.25</c:v>
                </c:pt>
                <c:pt idx="278">
                  <c:v>2.75</c:v>
                </c:pt>
                <c:pt idx="279">
                  <c:v>2.25</c:v>
                </c:pt>
                <c:pt idx="280">
                  <c:v>2.75</c:v>
                </c:pt>
                <c:pt idx="281">
                  <c:v>2.25</c:v>
                </c:pt>
                <c:pt idx="282">
                  <c:v>2.25</c:v>
                </c:pt>
                <c:pt idx="283">
                  <c:v>3.62</c:v>
                </c:pt>
                <c:pt idx="284">
                  <c:v>2.75</c:v>
                </c:pt>
                <c:pt idx="285">
                  <c:v>3.25</c:v>
                </c:pt>
                <c:pt idx="286">
                  <c:v>2.75</c:v>
                </c:pt>
                <c:pt idx="287">
                  <c:v>3.25</c:v>
                </c:pt>
                <c:pt idx="288">
                  <c:v>2.25</c:v>
                </c:pt>
                <c:pt idx="289">
                  <c:v>2.25</c:v>
                </c:pt>
                <c:pt idx="290">
                  <c:v>3.25</c:v>
                </c:pt>
                <c:pt idx="291">
                  <c:v>2.75</c:v>
                </c:pt>
                <c:pt idx="292">
                  <c:v>3.25</c:v>
                </c:pt>
                <c:pt idx="293">
                  <c:v>3.875</c:v>
                </c:pt>
                <c:pt idx="294">
                  <c:v>3.25</c:v>
                </c:pt>
                <c:pt idx="295">
                  <c:v>3.62</c:v>
                </c:pt>
                <c:pt idx="296">
                  <c:v>2.75</c:v>
                </c:pt>
                <c:pt idx="297">
                  <c:v>3.25</c:v>
                </c:pt>
                <c:pt idx="298">
                  <c:v>2.75</c:v>
                </c:pt>
                <c:pt idx="299">
                  <c:v>2.75</c:v>
                </c:pt>
                <c:pt idx="300">
                  <c:v>3.62</c:v>
                </c:pt>
                <c:pt idx="301">
                  <c:v>2.25</c:v>
                </c:pt>
                <c:pt idx="302">
                  <c:v>2.25</c:v>
                </c:pt>
                <c:pt idx="303">
                  <c:v>3.25</c:v>
                </c:pt>
                <c:pt idx="304">
                  <c:v>2.75</c:v>
                </c:pt>
                <c:pt idx="305">
                  <c:v>3.25</c:v>
                </c:pt>
                <c:pt idx="306">
                  <c:v>3.62</c:v>
                </c:pt>
                <c:pt idx="307">
                  <c:v>2.75</c:v>
                </c:pt>
                <c:pt idx="308">
                  <c:v>3.25</c:v>
                </c:pt>
                <c:pt idx="309">
                  <c:v>3.62</c:v>
                </c:pt>
                <c:pt idx="310">
                  <c:v>3.25</c:v>
                </c:pt>
                <c:pt idx="311">
                  <c:v>3.875</c:v>
                </c:pt>
                <c:pt idx="312">
                  <c:v>3.875</c:v>
                </c:pt>
                <c:pt idx="313">
                  <c:v>3.25</c:v>
                </c:pt>
                <c:pt idx="314">
                  <c:v>2.25</c:v>
                </c:pt>
                <c:pt idx="315">
                  <c:v>2.75</c:v>
                </c:pt>
                <c:pt idx="316">
                  <c:v>2.75</c:v>
                </c:pt>
                <c:pt idx="317">
                  <c:v>3.25</c:v>
                </c:pt>
                <c:pt idx="318">
                  <c:v>3.25</c:v>
                </c:pt>
                <c:pt idx="319">
                  <c:v>3.25</c:v>
                </c:pt>
                <c:pt idx="320">
                  <c:v>3.62</c:v>
                </c:pt>
                <c:pt idx="321">
                  <c:v>2.75</c:v>
                </c:pt>
                <c:pt idx="322">
                  <c:v>3.25</c:v>
                </c:pt>
                <c:pt idx="323">
                  <c:v>3.25</c:v>
                </c:pt>
                <c:pt idx="324">
                  <c:v>2.75</c:v>
                </c:pt>
                <c:pt idx="325">
                  <c:v>3.25</c:v>
                </c:pt>
                <c:pt idx="326">
                  <c:v>2.75</c:v>
                </c:pt>
                <c:pt idx="327">
                  <c:v>2.75</c:v>
                </c:pt>
                <c:pt idx="328">
                  <c:v>3.875</c:v>
                </c:pt>
                <c:pt idx="329">
                  <c:v>2.25</c:v>
                </c:pt>
                <c:pt idx="330">
                  <c:v>3.875</c:v>
                </c:pt>
                <c:pt idx="331">
                  <c:v>3.25</c:v>
                </c:pt>
                <c:pt idx="332">
                  <c:v>2.25</c:v>
                </c:pt>
                <c:pt idx="333">
                  <c:v>3.62</c:v>
                </c:pt>
                <c:pt idx="334">
                  <c:v>3.62</c:v>
                </c:pt>
                <c:pt idx="335">
                  <c:v>3.62</c:v>
                </c:pt>
                <c:pt idx="336">
                  <c:v>3.25</c:v>
                </c:pt>
                <c:pt idx="337">
                  <c:v>3.25</c:v>
                </c:pt>
                <c:pt idx="338">
                  <c:v>2.75</c:v>
                </c:pt>
                <c:pt idx="339">
                  <c:v>3.62</c:v>
                </c:pt>
                <c:pt idx="340">
                  <c:v>3.25</c:v>
                </c:pt>
                <c:pt idx="341">
                  <c:v>2.25</c:v>
                </c:pt>
                <c:pt idx="342">
                  <c:v>3.25</c:v>
                </c:pt>
                <c:pt idx="343">
                  <c:v>3.25</c:v>
                </c:pt>
                <c:pt idx="344">
                  <c:v>3.25</c:v>
                </c:pt>
                <c:pt idx="345">
                  <c:v>3.25</c:v>
                </c:pt>
                <c:pt idx="346">
                  <c:v>2.75</c:v>
                </c:pt>
                <c:pt idx="347">
                  <c:v>3.25</c:v>
                </c:pt>
                <c:pt idx="348">
                  <c:v>3.62</c:v>
                </c:pt>
                <c:pt idx="349">
                  <c:v>3.25</c:v>
                </c:pt>
                <c:pt idx="350">
                  <c:v>3.875</c:v>
                </c:pt>
                <c:pt idx="351">
                  <c:v>3.25</c:v>
                </c:pt>
                <c:pt idx="352">
                  <c:v>3.25</c:v>
                </c:pt>
                <c:pt idx="353">
                  <c:v>2.75</c:v>
                </c:pt>
                <c:pt idx="354">
                  <c:v>3.25</c:v>
                </c:pt>
                <c:pt idx="355">
                  <c:v>2.75</c:v>
                </c:pt>
                <c:pt idx="356">
                  <c:v>3.875</c:v>
                </c:pt>
                <c:pt idx="357">
                  <c:v>3.25</c:v>
                </c:pt>
                <c:pt idx="358">
                  <c:v>2.75</c:v>
                </c:pt>
                <c:pt idx="359">
                  <c:v>3.875</c:v>
                </c:pt>
                <c:pt idx="360">
                  <c:v>3.25</c:v>
                </c:pt>
                <c:pt idx="361">
                  <c:v>3.25</c:v>
                </c:pt>
                <c:pt idx="362">
                  <c:v>3.25</c:v>
                </c:pt>
                <c:pt idx="363">
                  <c:v>3.25</c:v>
                </c:pt>
                <c:pt idx="364">
                  <c:v>3.875</c:v>
                </c:pt>
                <c:pt idx="365">
                  <c:v>3.25</c:v>
                </c:pt>
                <c:pt idx="366">
                  <c:v>2.75</c:v>
                </c:pt>
                <c:pt idx="367">
                  <c:v>3.25</c:v>
                </c:pt>
                <c:pt idx="368">
                  <c:v>2.25</c:v>
                </c:pt>
                <c:pt idx="369">
                  <c:v>3.25</c:v>
                </c:pt>
                <c:pt idx="370">
                  <c:v>3.875</c:v>
                </c:pt>
                <c:pt idx="371">
                  <c:v>3.25</c:v>
                </c:pt>
                <c:pt idx="372">
                  <c:v>2.75</c:v>
                </c:pt>
                <c:pt idx="373">
                  <c:v>3.875</c:v>
                </c:pt>
                <c:pt idx="374">
                  <c:v>2.75</c:v>
                </c:pt>
                <c:pt idx="375">
                  <c:v>3.62</c:v>
                </c:pt>
                <c:pt idx="376">
                  <c:v>3.25</c:v>
                </c:pt>
                <c:pt idx="377">
                  <c:v>3.25</c:v>
                </c:pt>
                <c:pt idx="378">
                  <c:v>2.75</c:v>
                </c:pt>
                <c:pt idx="379">
                  <c:v>3.25</c:v>
                </c:pt>
                <c:pt idx="380">
                  <c:v>2.75</c:v>
                </c:pt>
                <c:pt idx="381">
                  <c:v>2.75</c:v>
                </c:pt>
                <c:pt idx="382">
                  <c:v>2.25</c:v>
                </c:pt>
                <c:pt idx="383">
                  <c:v>2.25</c:v>
                </c:pt>
                <c:pt idx="384">
                  <c:v>3.25</c:v>
                </c:pt>
                <c:pt idx="385">
                  <c:v>3.25</c:v>
                </c:pt>
                <c:pt idx="386">
                  <c:v>3.25</c:v>
                </c:pt>
                <c:pt idx="387">
                  <c:v>3.62</c:v>
                </c:pt>
                <c:pt idx="388">
                  <c:v>2.75</c:v>
                </c:pt>
                <c:pt idx="389">
                  <c:v>3.875</c:v>
                </c:pt>
                <c:pt idx="390">
                  <c:v>2.25</c:v>
                </c:pt>
                <c:pt idx="391">
                  <c:v>2.75</c:v>
                </c:pt>
                <c:pt idx="392">
                  <c:v>2.75</c:v>
                </c:pt>
                <c:pt idx="393">
                  <c:v>3.25</c:v>
                </c:pt>
                <c:pt idx="394">
                  <c:v>2.25</c:v>
                </c:pt>
                <c:pt idx="395">
                  <c:v>3.25</c:v>
                </c:pt>
                <c:pt idx="396">
                  <c:v>2.75</c:v>
                </c:pt>
                <c:pt idx="397">
                  <c:v>2.75</c:v>
                </c:pt>
                <c:pt idx="398">
                  <c:v>3.25</c:v>
                </c:pt>
                <c:pt idx="399">
                  <c:v>2.75</c:v>
                </c:pt>
                <c:pt idx="400">
                  <c:v>2.75</c:v>
                </c:pt>
                <c:pt idx="401">
                  <c:v>3.25</c:v>
                </c:pt>
                <c:pt idx="402">
                  <c:v>3.875</c:v>
                </c:pt>
                <c:pt idx="403">
                  <c:v>3.875</c:v>
                </c:pt>
                <c:pt idx="404">
                  <c:v>3.875</c:v>
                </c:pt>
                <c:pt idx="405">
                  <c:v>3.62</c:v>
                </c:pt>
                <c:pt idx="406">
                  <c:v>3.62</c:v>
                </c:pt>
                <c:pt idx="407">
                  <c:v>2.75</c:v>
                </c:pt>
                <c:pt idx="408">
                  <c:v>2.75</c:v>
                </c:pt>
                <c:pt idx="409">
                  <c:v>3.25</c:v>
                </c:pt>
                <c:pt idx="410">
                  <c:v>3.25</c:v>
                </c:pt>
                <c:pt idx="411">
                  <c:v>3.25</c:v>
                </c:pt>
                <c:pt idx="412">
                  <c:v>3.25</c:v>
                </c:pt>
                <c:pt idx="413">
                  <c:v>2.75</c:v>
                </c:pt>
                <c:pt idx="414">
                  <c:v>3.25</c:v>
                </c:pt>
                <c:pt idx="415">
                  <c:v>3.25</c:v>
                </c:pt>
                <c:pt idx="416">
                  <c:v>3.62</c:v>
                </c:pt>
                <c:pt idx="417">
                  <c:v>3.25</c:v>
                </c:pt>
                <c:pt idx="418">
                  <c:v>3.25</c:v>
                </c:pt>
                <c:pt idx="419">
                  <c:v>3.62</c:v>
                </c:pt>
                <c:pt idx="420">
                  <c:v>2.25</c:v>
                </c:pt>
                <c:pt idx="421">
                  <c:v>3.25</c:v>
                </c:pt>
                <c:pt idx="422">
                  <c:v>3.25</c:v>
                </c:pt>
                <c:pt idx="423">
                  <c:v>3.25</c:v>
                </c:pt>
                <c:pt idx="424">
                  <c:v>3.25</c:v>
                </c:pt>
                <c:pt idx="425">
                  <c:v>3.25</c:v>
                </c:pt>
                <c:pt idx="426">
                  <c:v>3.62</c:v>
                </c:pt>
                <c:pt idx="427">
                  <c:v>3.25</c:v>
                </c:pt>
                <c:pt idx="428">
                  <c:v>3.25</c:v>
                </c:pt>
                <c:pt idx="429">
                  <c:v>2.75</c:v>
                </c:pt>
                <c:pt idx="430">
                  <c:v>2.75</c:v>
                </c:pt>
                <c:pt idx="431">
                  <c:v>3.62</c:v>
                </c:pt>
                <c:pt idx="432">
                  <c:v>2.25</c:v>
                </c:pt>
                <c:pt idx="433">
                  <c:v>3.25</c:v>
                </c:pt>
                <c:pt idx="434">
                  <c:v>3.62</c:v>
                </c:pt>
                <c:pt idx="435">
                  <c:v>3.62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7B2-B642-8410-B62B6EAB5711}"/>
            </c:ext>
          </c:extLst>
        </c:ser>
        <c:ser>
          <c:idx val="1"/>
          <c:order val="1"/>
          <c:tx>
            <c:v>Predicted stredni_hodnota_prumeru</c:v>
          </c:tx>
          <c:spPr>
            <a:ln w="38100">
              <a:noFill/>
            </a:ln>
          </c:spPr>
          <c:xVal>
            <c:strRef>
              <c:f>Regrese!$D$2:$D$437</c:f>
              <c:strCache>
                <c:ptCount val="19"/>
                <c:pt idx="9">
                  <c:v>MS</c:v>
                </c:pt>
                <c:pt idx="10">
                  <c:v>21,16751314</c:v>
                </c:pt>
                <c:pt idx="11">
                  <c:v>0,056304886</c:v>
                </c:pt>
                <c:pt idx="14">
                  <c:v>t Stat</c:v>
                </c:pt>
                <c:pt idx="15">
                  <c:v>95,99738504</c:v>
                </c:pt>
                <c:pt idx="16">
                  <c:v>-33,52599238</c:v>
                </c:pt>
                <c:pt idx="17">
                  <c:v>-1,842598451</c:v>
                </c:pt>
                <c:pt idx="18">
                  <c:v>-0,687063619</c:v>
                </c:pt>
              </c:strCache>
            </c:strRef>
          </c:xVal>
          <c:yVal>
            <c:numRef>
              <c:f>Regrese!$B$27:$B$462</c:f>
              <c:numCache>
                <c:formatCode>General</c:formatCode>
                <c:ptCount val="436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47B2-B642-8410-B62B6EAB57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06545760"/>
        <c:axId val="1506344224"/>
      </c:scatterChart>
      <c:valAx>
        <c:axId val="15065457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cs-CZ"/>
                  <a:t>recode_pouziti_time_managemntu_</a:t>
                </a:r>
              </a:p>
            </c:rich>
          </c:tx>
          <c:overlay val="0"/>
        </c:title>
        <c:majorTickMark val="out"/>
        <c:minorTickMark val="none"/>
        <c:tickLblPos val="nextTo"/>
        <c:crossAx val="1506344224"/>
        <c:crosses val="autoZero"/>
        <c:crossBetween val="midCat"/>
      </c:valAx>
      <c:valAx>
        <c:axId val="150634422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cs-CZ"/>
                  <a:t>stredni_hodnota_prumeru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506545760"/>
        <c:crosses val="autoZero"/>
        <c:crossBetween val="midCat"/>
      </c:valAx>
    </c:plotArea>
    <c:legend>
      <c:legendPos val="r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126999</xdr:colOff>
      <xdr:row>0</xdr:row>
      <xdr:rowOff>143933</xdr:rowOff>
    </xdr:from>
    <xdr:to>
      <xdr:col>15</xdr:col>
      <xdr:colOff>126999</xdr:colOff>
      <xdr:row>10</xdr:row>
      <xdr:rowOff>143933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67D83ED3-DD1C-9475-775C-548D13CCA6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588433</xdr:colOff>
      <xdr:row>11</xdr:row>
      <xdr:rowOff>63500</xdr:rowOff>
    </xdr:from>
    <xdr:to>
      <xdr:col>15</xdr:col>
      <xdr:colOff>588433</xdr:colOff>
      <xdr:row>21</xdr:row>
      <xdr:rowOff>46566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349DF875-3389-5C78-2015-6EEA6EDC45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135467</xdr:colOff>
      <xdr:row>21</xdr:row>
      <xdr:rowOff>88900</xdr:rowOff>
    </xdr:from>
    <xdr:to>
      <xdr:col>15</xdr:col>
      <xdr:colOff>135467</xdr:colOff>
      <xdr:row>31</xdr:row>
      <xdr:rowOff>110067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65FCAAC5-BCD9-F298-7C55-747FA47FB7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E7603F-ACF4-4A4D-8E1F-27DB721F4B27}">
  <dimension ref="A1:Q452"/>
  <sheetViews>
    <sheetView tabSelected="1" topLeftCell="B1" workbookViewId="0">
      <selection activeCell="D1" sqref="D1"/>
    </sheetView>
  </sheetViews>
  <sheetFormatPr baseColWidth="10" defaultRowHeight="16" x14ac:dyDescent="0.2"/>
  <cols>
    <col min="1" max="1" width="15.1640625" bestFit="1" customWidth="1"/>
    <col min="3" max="3" width="25.5" customWidth="1"/>
    <col min="4" max="4" width="25.1640625" customWidth="1"/>
    <col min="5" max="5" width="21.83203125" customWidth="1"/>
    <col min="6" max="6" width="27.6640625" customWidth="1"/>
    <col min="7" max="7" width="26.83203125" customWidth="1"/>
    <col min="8" max="8" width="31.1640625" customWidth="1"/>
    <col min="9" max="9" width="31" customWidth="1"/>
    <col min="10" max="10" width="26" customWidth="1"/>
    <col min="11" max="11" width="19.33203125" customWidth="1"/>
    <col min="13" max="13" width="22.83203125" customWidth="1"/>
    <col min="14" max="14" width="33.33203125" customWidth="1"/>
    <col min="15" max="15" width="30.5" customWidth="1"/>
    <col min="16" max="16" width="34.1640625" customWidth="1"/>
    <col min="17" max="17" width="23.1640625" bestFit="1" customWidth="1"/>
  </cols>
  <sheetData>
    <row r="1" spans="1:17" x14ac:dyDescent="0.2">
      <c r="A1" s="20" t="s">
        <v>916</v>
      </c>
      <c r="B1" s="20" t="s">
        <v>915</v>
      </c>
      <c r="C1" s="17" t="s">
        <v>914</v>
      </c>
      <c r="D1" s="23" t="s">
        <v>913</v>
      </c>
      <c r="E1" s="17" t="s">
        <v>912</v>
      </c>
      <c r="F1" s="17" t="s">
        <v>911</v>
      </c>
      <c r="G1" s="23" t="s">
        <v>910</v>
      </c>
      <c r="H1" s="17" t="s">
        <v>909</v>
      </c>
      <c r="I1" s="17" t="s">
        <v>908</v>
      </c>
      <c r="J1" s="17" t="s">
        <v>907</v>
      </c>
      <c r="K1" s="17" t="s">
        <v>906</v>
      </c>
      <c r="L1" s="24" t="s">
        <v>905</v>
      </c>
      <c r="M1" s="23" t="s">
        <v>904</v>
      </c>
      <c r="N1" s="17" t="s">
        <v>903</v>
      </c>
      <c r="O1" s="17" t="s">
        <v>902</v>
      </c>
      <c r="P1" s="17" t="s">
        <v>901</v>
      </c>
      <c r="Q1" s="17" t="s">
        <v>900</v>
      </c>
    </row>
    <row r="2" spans="1:17" x14ac:dyDescent="0.2">
      <c r="A2" s="19">
        <v>45393.402083333334</v>
      </c>
      <c r="B2" s="3" t="s">
        <v>517</v>
      </c>
      <c r="C2" s="3" t="s">
        <v>491</v>
      </c>
      <c r="D2" s="3" t="s">
        <v>495</v>
      </c>
      <c r="E2" s="3" t="s">
        <v>727</v>
      </c>
      <c r="F2" s="3" t="s">
        <v>490</v>
      </c>
      <c r="G2" s="3" t="s">
        <v>488</v>
      </c>
      <c r="H2" s="3" t="s">
        <v>486</v>
      </c>
      <c r="I2" s="3" t="s">
        <v>488</v>
      </c>
      <c r="J2" s="3" t="s">
        <v>486</v>
      </c>
      <c r="K2" s="3" t="s">
        <v>496</v>
      </c>
      <c r="L2" s="3" t="s">
        <v>515</v>
      </c>
      <c r="M2" s="3" t="s">
        <v>495</v>
      </c>
      <c r="N2" s="3" t="s">
        <v>488</v>
      </c>
      <c r="O2" s="3" t="s">
        <v>488</v>
      </c>
      <c r="P2" s="3" t="s">
        <v>494</v>
      </c>
      <c r="Q2" s="3" t="s">
        <v>499</v>
      </c>
    </row>
    <row r="3" spans="1:17" x14ac:dyDescent="0.2">
      <c r="A3" s="19">
        <v>45393.46597222222</v>
      </c>
      <c r="B3" s="3" t="s">
        <v>492</v>
      </c>
      <c r="C3" s="3" t="s">
        <v>491</v>
      </c>
      <c r="D3" s="3" t="s">
        <v>480</v>
      </c>
      <c r="E3" s="3" t="s">
        <v>641</v>
      </c>
      <c r="F3" s="3" t="s">
        <v>483</v>
      </c>
      <c r="G3" s="3" t="s">
        <v>488</v>
      </c>
      <c r="H3" s="3" t="s">
        <v>487</v>
      </c>
      <c r="I3" s="3" t="s">
        <v>488</v>
      </c>
      <c r="J3" s="3" t="s">
        <v>497</v>
      </c>
      <c r="K3" s="3" t="s">
        <v>496</v>
      </c>
      <c r="L3" s="3" t="s">
        <v>502</v>
      </c>
      <c r="M3" s="3" t="s">
        <v>490</v>
      </c>
      <c r="N3" s="3" t="s">
        <v>488</v>
      </c>
      <c r="O3" s="3" t="s">
        <v>482</v>
      </c>
      <c r="P3" s="3" t="s">
        <v>507</v>
      </c>
      <c r="Q3" s="3" t="s">
        <v>499</v>
      </c>
    </row>
    <row r="4" spans="1:17" x14ac:dyDescent="0.2">
      <c r="A4" s="19">
        <v>45393.488888888889</v>
      </c>
      <c r="B4" s="3" t="s">
        <v>505</v>
      </c>
      <c r="C4" s="3" t="s">
        <v>511</v>
      </c>
      <c r="D4" s="3" t="s">
        <v>483</v>
      </c>
      <c r="E4" s="3" t="s">
        <v>664</v>
      </c>
      <c r="F4" s="3" t="s">
        <v>499</v>
      </c>
      <c r="G4" s="3" t="s">
        <v>488</v>
      </c>
      <c r="H4" s="3" t="s">
        <v>497</v>
      </c>
      <c r="I4" s="3" t="s">
        <v>482</v>
      </c>
      <c r="J4" s="3" t="s">
        <v>487</v>
      </c>
      <c r="K4" s="3" t="s">
        <v>532</v>
      </c>
      <c r="L4" s="3" t="s">
        <v>502</v>
      </c>
      <c r="M4" s="3" t="s">
        <v>490</v>
      </c>
      <c r="N4" s="3" t="s">
        <v>482</v>
      </c>
      <c r="O4" s="3" t="s">
        <v>488</v>
      </c>
      <c r="P4" s="3" t="s">
        <v>481</v>
      </c>
      <c r="Q4" s="3" t="s">
        <v>483</v>
      </c>
    </row>
    <row r="5" spans="1:17" x14ac:dyDescent="0.2">
      <c r="A5" s="19">
        <v>45393.503472222219</v>
      </c>
      <c r="B5" s="3" t="s">
        <v>517</v>
      </c>
      <c r="C5" s="3" t="s">
        <v>504</v>
      </c>
      <c r="D5" s="3" t="s">
        <v>495</v>
      </c>
      <c r="E5" s="3" t="s">
        <v>641</v>
      </c>
      <c r="F5" s="3" t="s">
        <v>499</v>
      </c>
      <c r="G5" s="3" t="s">
        <v>488</v>
      </c>
      <c r="H5" s="3" t="s">
        <v>497</v>
      </c>
      <c r="I5" s="3" t="s">
        <v>488</v>
      </c>
      <c r="J5" s="3" t="s">
        <v>486</v>
      </c>
      <c r="K5" s="3" t="s">
        <v>496</v>
      </c>
      <c r="L5" s="3" t="s">
        <v>508</v>
      </c>
      <c r="M5" s="3" t="s">
        <v>490</v>
      </c>
      <c r="N5" s="3" t="s">
        <v>482</v>
      </c>
      <c r="O5" s="3" t="s">
        <v>482</v>
      </c>
      <c r="P5" s="3" t="s">
        <v>507</v>
      </c>
      <c r="Q5" s="3" t="s">
        <v>480</v>
      </c>
    </row>
    <row r="6" spans="1:17" x14ac:dyDescent="0.2">
      <c r="A6" s="19">
        <v>45393.533333333333</v>
      </c>
      <c r="B6" s="3" t="s">
        <v>492</v>
      </c>
      <c r="C6" s="3" t="s">
        <v>520</v>
      </c>
      <c r="D6" s="3" t="s">
        <v>499</v>
      </c>
      <c r="E6" s="3" t="s">
        <v>571</v>
      </c>
      <c r="F6" s="3" t="s">
        <v>490</v>
      </c>
      <c r="G6" s="3" t="s">
        <v>482</v>
      </c>
      <c r="H6" s="3" t="s">
        <v>486</v>
      </c>
      <c r="I6" s="3" t="s">
        <v>482</v>
      </c>
      <c r="J6" s="3" t="s">
        <v>509</v>
      </c>
      <c r="K6" s="3" t="s">
        <v>532</v>
      </c>
      <c r="L6" s="3" t="s">
        <v>484</v>
      </c>
      <c r="M6" s="3" t="s">
        <v>499</v>
      </c>
      <c r="N6" s="3" t="s">
        <v>488</v>
      </c>
      <c r="O6" s="3" t="s">
        <v>482</v>
      </c>
      <c r="P6" s="3" t="s">
        <v>507</v>
      </c>
      <c r="Q6" s="3" t="s">
        <v>495</v>
      </c>
    </row>
    <row r="7" spans="1:17" x14ac:dyDescent="0.2">
      <c r="A7" s="19">
        <v>45393.539583333331</v>
      </c>
      <c r="B7" s="3" t="s">
        <v>517</v>
      </c>
      <c r="C7" s="3" t="s">
        <v>500</v>
      </c>
      <c r="D7" s="3" t="s">
        <v>480</v>
      </c>
      <c r="E7" s="3" t="s">
        <v>727</v>
      </c>
      <c r="F7" s="3" t="s">
        <v>495</v>
      </c>
      <c r="G7" s="3" t="s">
        <v>482</v>
      </c>
      <c r="H7" s="3" t="s">
        <v>509</v>
      </c>
      <c r="I7" s="3" t="s">
        <v>488</v>
      </c>
      <c r="J7" s="3" t="s">
        <v>509</v>
      </c>
      <c r="K7" s="3" t="s">
        <v>496</v>
      </c>
      <c r="L7" s="3" t="s">
        <v>502</v>
      </c>
      <c r="M7" s="3" t="s">
        <v>480</v>
      </c>
      <c r="N7" s="3" t="s">
        <v>482</v>
      </c>
      <c r="O7" s="3" t="s">
        <v>488</v>
      </c>
      <c r="P7" s="3" t="s">
        <v>494</v>
      </c>
      <c r="Q7" s="3" t="s">
        <v>480</v>
      </c>
    </row>
    <row r="8" spans="1:17" x14ac:dyDescent="0.2">
      <c r="A8" s="19">
        <v>45393.583333333336</v>
      </c>
      <c r="B8" s="3" t="s">
        <v>505</v>
      </c>
      <c r="C8" s="3" t="s">
        <v>504</v>
      </c>
      <c r="D8" s="3" t="s">
        <v>499</v>
      </c>
      <c r="E8" s="3" t="s">
        <v>814</v>
      </c>
      <c r="F8" s="3" t="s">
        <v>480</v>
      </c>
      <c r="G8" s="3" t="s">
        <v>488</v>
      </c>
      <c r="H8" s="3" t="s">
        <v>509</v>
      </c>
      <c r="I8" s="3" t="s">
        <v>482</v>
      </c>
      <c r="J8" s="3" t="s">
        <v>509</v>
      </c>
      <c r="K8" s="3" t="s">
        <v>532</v>
      </c>
      <c r="L8" s="3" t="s">
        <v>502</v>
      </c>
      <c r="M8" s="3" t="s">
        <v>499</v>
      </c>
      <c r="N8" s="3" t="s">
        <v>488</v>
      </c>
      <c r="O8" s="3" t="s">
        <v>488</v>
      </c>
      <c r="P8" s="3" t="s">
        <v>507</v>
      </c>
      <c r="Q8" s="3" t="s">
        <v>499</v>
      </c>
    </row>
    <row r="9" spans="1:17" x14ac:dyDescent="0.2">
      <c r="A9" s="19">
        <v>45393.619444444441</v>
      </c>
      <c r="B9" s="3" t="s">
        <v>505</v>
      </c>
      <c r="C9" s="3" t="s">
        <v>491</v>
      </c>
      <c r="D9" s="3" t="s">
        <v>480</v>
      </c>
      <c r="E9" s="3" t="s">
        <v>899</v>
      </c>
      <c r="F9" s="3" t="s">
        <v>499</v>
      </c>
      <c r="G9" s="3" t="s">
        <v>488</v>
      </c>
      <c r="H9" s="3" t="s">
        <v>509</v>
      </c>
      <c r="I9" s="3" t="s">
        <v>488</v>
      </c>
      <c r="J9" s="3" t="s">
        <v>487</v>
      </c>
      <c r="K9" s="3" t="s">
        <v>496</v>
      </c>
      <c r="L9" s="3" t="s">
        <v>502</v>
      </c>
      <c r="M9" s="3" t="s">
        <v>483</v>
      </c>
      <c r="N9" s="3" t="s">
        <v>488</v>
      </c>
      <c r="O9" s="3" t="s">
        <v>482</v>
      </c>
      <c r="P9" s="3" t="s">
        <v>507</v>
      </c>
      <c r="Q9" s="3" t="s">
        <v>480</v>
      </c>
    </row>
    <row r="10" spans="1:17" x14ac:dyDescent="0.2">
      <c r="A10" s="19">
        <v>45393.710416666669</v>
      </c>
      <c r="B10" s="3" t="s">
        <v>492</v>
      </c>
      <c r="C10" s="3" t="s">
        <v>504</v>
      </c>
      <c r="D10" s="3" t="s">
        <v>483</v>
      </c>
      <c r="E10" s="3" t="s">
        <v>797</v>
      </c>
      <c r="F10" s="3" t="s">
        <v>490</v>
      </c>
      <c r="G10" s="3" t="s">
        <v>482</v>
      </c>
      <c r="H10" s="3" t="s">
        <v>487</v>
      </c>
      <c r="I10" s="3" t="s">
        <v>482</v>
      </c>
      <c r="J10" s="3" t="s">
        <v>487</v>
      </c>
      <c r="K10" s="3" t="s">
        <v>527</v>
      </c>
      <c r="L10" s="3" t="s">
        <v>484</v>
      </c>
      <c r="M10" s="3" t="s">
        <v>495</v>
      </c>
      <c r="N10" s="3" t="s">
        <v>482</v>
      </c>
      <c r="O10" s="3" t="s">
        <v>482</v>
      </c>
      <c r="P10" s="3" t="s">
        <v>481</v>
      </c>
      <c r="Q10" s="3" t="s">
        <v>490</v>
      </c>
    </row>
    <row r="11" spans="1:17" x14ac:dyDescent="0.2">
      <c r="A11" s="19">
        <v>45393.711805555555</v>
      </c>
      <c r="B11" s="3" t="s">
        <v>505</v>
      </c>
      <c r="C11" s="3" t="s">
        <v>520</v>
      </c>
      <c r="D11" s="3" t="s">
        <v>499</v>
      </c>
      <c r="E11" s="3" t="s">
        <v>597</v>
      </c>
      <c r="F11" s="3" t="s">
        <v>480</v>
      </c>
      <c r="G11" s="3" t="s">
        <v>488</v>
      </c>
      <c r="H11" s="3" t="s">
        <v>487</v>
      </c>
      <c r="I11" s="3" t="s">
        <v>482</v>
      </c>
      <c r="J11" s="3" t="s">
        <v>497</v>
      </c>
      <c r="K11" s="3" t="s">
        <v>496</v>
      </c>
      <c r="L11" s="3" t="s">
        <v>502</v>
      </c>
      <c r="M11" s="3" t="s">
        <v>499</v>
      </c>
      <c r="N11" s="3" t="s">
        <v>482</v>
      </c>
      <c r="O11" s="3" t="s">
        <v>482</v>
      </c>
      <c r="P11" s="3" t="s">
        <v>494</v>
      </c>
      <c r="Q11" s="3" t="s">
        <v>495</v>
      </c>
    </row>
    <row r="12" spans="1:17" x14ac:dyDescent="0.2">
      <c r="A12" s="19">
        <v>45393.726388888892</v>
      </c>
      <c r="B12" s="3" t="s">
        <v>523</v>
      </c>
      <c r="C12" s="3" t="s">
        <v>491</v>
      </c>
      <c r="D12" s="3" t="s">
        <v>495</v>
      </c>
      <c r="E12" s="3" t="s">
        <v>571</v>
      </c>
      <c r="F12" s="3" t="s">
        <v>495</v>
      </c>
      <c r="G12" s="3" t="s">
        <v>488</v>
      </c>
      <c r="H12" s="3" t="s">
        <v>486</v>
      </c>
      <c r="I12" s="3" t="s">
        <v>488</v>
      </c>
      <c r="J12" s="3" t="s">
        <v>509</v>
      </c>
      <c r="K12" s="3" t="s">
        <v>496</v>
      </c>
      <c r="L12" s="3" t="s">
        <v>515</v>
      </c>
      <c r="M12" s="3" t="s">
        <v>499</v>
      </c>
      <c r="N12" s="3" t="s">
        <v>482</v>
      </c>
      <c r="O12" s="3" t="s">
        <v>482</v>
      </c>
      <c r="P12" s="3" t="s">
        <v>507</v>
      </c>
      <c r="Q12" s="3" t="s">
        <v>480</v>
      </c>
    </row>
    <row r="13" spans="1:17" x14ac:dyDescent="0.2">
      <c r="A13" s="19">
        <v>45393.747916666667</v>
      </c>
      <c r="B13" s="3" t="s">
        <v>492</v>
      </c>
      <c r="C13" s="3" t="s">
        <v>500</v>
      </c>
      <c r="D13" s="3" t="s">
        <v>499</v>
      </c>
      <c r="E13" s="3" t="s">
        <v>659</v>
      </c>
      <c r="F13" s="3" t="s">
        <v>499</v>
      </c>
      <c r="G13" s="3" t="s">
        <v>488</v>
      </c>
      <c r="H13" s="3" t="s">
        <v>497</v>
      </c>
      <c r="I13" s="3" t="s">
        <v>482</v>
      </c>
      <c r="J13" s="3" t="s">
        <v>497</v>
      </c>
      <c r="K13" s="3" t="s">
        <v>532</v>
      </c>
      <c r="L13" s="3" t="s">
        <v>502</v>
      </c>
      <c r="M13" s="3" t="s">
        <v>495</v>
      </c>
      <c r="N13" s="3" t="s">
        <v>482</v>
      </c>
      <c r="O13" s="3" t="s">
        <v>488</v>
      </c>
      <c r="P13" s="3" t="s">
        <v>507</v>
      </c>
      <c r="Q13" s="3" t="s">
        <v>490</v>
      </c>
    </row>
    <row r="14" spans="1:17" x14ac:dyDescent="0.2">
      <c r="A14" s="19">
        <v>45393.78402777778</v>
      </c>
      <c r="B14" s="3" t="s">
        <v>492</v>
      </c>
      <c r="C14" s="3" t="s">
        <v>511</v>
      </c>
      <c r="D14" s="3" t="s">
        <v>480</v>
      </c>
      <c r="E14" s="3" t="s">
        <v>898</v>
      </c>
      <c r="F14" s="3" t="s">
        <v>490</v>
      </c>
      <c r="G14" s="3" t="s">
        <v>482</v>
      </c>
      <c r="H14" s="3" t="s">
        <v>509</v>
      </c>
      <c r="I14" s="3" t="s">
        <v>488</v>
      </c>
      <c r="J14" s="3" t="s">
        <v>497</v>
      </c>
      <c r="K14" s="3" t="s">
        <v>496</v>
      </c>
      <c r="L14" s="3" t="s">
        <v>515</v>
      </c>
      <c r="M14" s="3" t="s">
        <v>490</v>
      </c>
      <c r="N14" s="3" t="s">
        <v>482</v>
      </c>
      <c r="O14" s="3" t="s">
        <v>482</v>
      </c>
      <c r="P14" s="3" t="s">
        <v>494</v>
      </c>
      <c r="Q14" s="3" t="s">
        <v>483</v>
      </c>
    </row>
    <row r="15" spans="1:17" x14ac:dyDescent="0.2">
      <c r="A15" s="19">
        <v>45393.818055555559</v>
      </c>
      <c r="B15" s="3" t="s">
        <v>492</v>
      </c>
      <c r="C15" s="3" t="s">
        <v>491</v>
      </c>
      <c r="D15" s="3" t="s">
        <v>499</v>
      </c>
      <c r="E15" s="3" t="s">
        <v>539</v>
      </c>
      <c r="F15" s="3" t="s">
        <v>490</v>
      </c>
      <c r="G15" s="3" t="s">
        <v>482</v>
      </c>
      <c r="H15" s="3" t="s">
        <v>497</v>
      </c>
      <c r="I15" s="3" t="s">
        <v>482</v>
      </c>
      <c r="J15" s="3" t="s">
        <v>486</v>
      </c>
      <c r="K15" s="3" t="s">
        <v>532</v>
      </c>
      <c r="L15" s="3" t="s">
        <v>502</v>
      </c>
      <c r="M15" s="3" t="s">
        <v>495</v>
      </c>
      <c r="N15" s="3" t="s">
        <v>482</v>
      </c>
      <c r="O15" s="3" t="s">
        <v>482</v>
      </c>
      <c r="P15" s="3" t="s">
        <v>481</v>
      </c>
      <c r="Q15" s="3" t="s">
        <v>480</v>
      </c>
    </row>
    <row r="16" spans="1:17" x14ac:dyDescent="0.2">
      <c r="A16" s="19">
        <v>45393.850694444445</v>
      </c>
      <c r="B16" s="3" t="s">
        <v>523</v>
      </c>
      <c r="C16" s="3" t="s">
        <v>520</v>
      </c>
      <c r="D16" s="3" t="s">
        <v>480</v>
      </c>
      <c r="E16" s="3" t="s">
        <v>624</v>
      </c>
      <c r="F16" s="3" t="s">
        <v>490</v>
      </c>
      <c r="G16" s="3" t="s">
        <v>488</v>
      </c>
      <c r="H16" s="3" t="s">
        <v>487</v>
      </c>
      <c r="I16" s="3" t="s">
        <v>488</v>
      </c>
      <c r="J16" s="3" t="s">
        <v>486</v>
      </c>
      <c r="K16" s="3" t="s">
        <v>496</v>
      </c>
      <c r="L16" s="3" t="s">
        <v>515</v>
      </c>
      <c r="M16" s="3" t="s">
        <v>480</v>
      </c>
      <c r="N16" s="3" t="s">
        <v>482</v>
      </c>
      <c r="O16" s="3" t="s">
        <v>482</v>
      </c>
      <c r="P16" s="3" t="s">
        <v>507</v>
      </c>
      <c r="Q16" s="3" t="s">
        <v>495</v>
      </c>
    </row>
    <row r="17" spans="1:17" x14ac:dyDescent="0.2">
      <c r="A17" s="19">
        <v>45393.864583333336</v>
      </c>
      <c r="B17" s="3" t="s">
        <v>505</v>
      </c>
      <c r="C17" s="3" t="s">
        <v>511</v>
      </c>
      <c r="D17" s="3" t="s">
        <v>483</v>
      </c>
      <c r="E17" s="3" t="s">
        <v>539</v>
      </c>
      <c r="F17" s="3" t="s">
        <v>499</v>
      </c>
      <c r="G17" s="3" t="s">
        <v>488</v>
      </c>
      <c r="H17" s="3" t="s">
        <v>487</v>
      </c>
      <c r="I17" s="3" t="s">
        <v>482</v>
      </c>
      <c r="J17" s="3" t="s">
        <v>509</v>
      </c>
      <c r="K17" s="3" t="s">
        <v>532</v>
      </c>
      <c r="L17" s="3" t="s">
        <v>484</v>
      </c>
      <c r="M17" s="3" t="s">
        <v>495</v>
      </c>
      <c r="N17" s="3" t="s">
        <v>488</v>
      </c>
      <c r="O17" s="3" t="s">
        <v>482</v>
      </c>
      <c r="P17" s="3" t="s">
        <v>507</v>
      </c>
      <c r="Q17" s="3" t="s">
        <v>490</v>
      </c>
    </row>
    <row r="18" spans="1:17" x14ac:dyDescent="0.2">
      <c r="A18" s="19">
        <v>45393.866666666669</v>
      </c>
      <c r="B18" s="3" t="s">
        <v>517</v>
      </c>
      <c r="C18" s="3" t="s">
        <v>500</v>
      </c>
      <c r="D18" s="3" t="s">
        <v>495</v>
      </c>
      <c r="E18" s="3" t="s">
        <v>897</v>
      </c>
      <c r="F18" s="3" t="s">
        <v>480</v>
      </c>
      <c r="G18" s="3" t="s">
        <v>488</v>
      </c>
      <c r="H18" s="3" t="s">
        <v>487</v>
      </c>
      <c r="I18" s="3" t="s">
        <v>488</v>
      </c>
      <c r="J18" s="3" t="s">
        <v>487</v>
      </c>
      <c r="K18" s="3" t="s">
        <v>496</v>
      </c>
      <c r="L18" s="3" t="s">
        <v>508</v>
      </c>
      <c r="M18" s="3" t="s">
        <v>490</v>
      </c>
      <c r="N18" s="3" t="s">
        <v>482</v>
      </c>
      <c r="O18" s="3" t="s">
        <v>488</v>
      </c>
      <c r="P18" s="3" t="s">
        <v>507</v>
      </c>
      <c r="Q18" s="3" t="s">
        <v>480</v>
      </c>
    </row>
    <row r="19" spans="1:17" x14ac:dyDescent="0.2">
      <c r="A19" s="19">
        <v>45393.870138888888</v>
      </c>
      <c r="B19" s="3" t="s">
        <v>492</v>
      </c>
      <c r="C19" s="3" t="s">
        <v>504</v>
      </c>
      <c r="D19" s="3" t="s">
        <v>480</v>
      </c>
      <c r="E19" s="3" t="s">
        <v>886</v>
      </c>
      <c r="F19" s="3" t="s">
        <v>490</v>
      </c>
      <c r="G19" s="3" t="s">
        <v>488</v>
      </c>
      <c r="H19" s="3" t="s">
        <v>497</v>
      </c>
      <c r="I19" s="3" t="s">
        <v>488</v>
      </c>
      <c r="J19" s="3" t="s">
        <v>486</v>
      </c>
      <c r="K19" s="3" t="s">
        <v>496</v>
      </c>
      <c r="L19" s="3" t="s">
        <v>502</v>
      </c>
      <c r="M19" s="3" t="s">
        <v>495</v>
      </c>
      <c r="N19" s="3" t="s">
        <v>488</v>
      </c>
      <c r="O19" s="3" t="s">
        <v>488</v>
      </c>
      <c r="P19" s="3" t="s">
        <v>481</v>
      </c>
      <c r="Q19" s="3" t="s">
        <v>483</v>
      </c>
    </row>
    <row r="20" spans="1:17" x14ac:dyDescent="0.2">
      <c r="A20" s="19">
        <v>45393.910416666666</v>
      </c>
      <c r="B20" s="3" t="s">
        <v>523</v>
      </c>
      <c r="C20" s="3" t="s">
        <v>504</v>
      </c>
      <c r="D20" s="3" t="s">
        <v>483</v>
      </c>
      <c r="E20" s="3" t="s">
        <v>614</v>
      </c>
      <c r="F20" s="3" t="s">
        <v>495</v>
      </c>
      <c r="G20" s="3" t="s">
        <v>488</v>
      </c>
      <c r="H20" s="3" t="s">
        <v>486</v>
      </c>
      <c r="I20" s="3" t="s">
        <v>482</v>
      </c>
      <c r="J20" s="3" t="s">
        <v>487</v>
      </c>
      <c r="K20" s="3" t="s">
        <v>532</v>
      </c>
      <c r="L20" s="3" t="s">
        <v>484</v>
      </c>
      <c r="M20" s="3" t="s">
        <v>499</v>
      </c>
      <c r="N20" s="3" t="s">
        <v>488</v>
      </c>
      <c r="O20" s="3" t="s">
        <v>488</v>
      </c>
      <c r="P20" s="3" t="s">
        <v>507</v>
      </c>
      <c r="Q20" s="3" t="s">
        <v>480</v>
      </c>
    </row>
    <row r="21" spans="1:17" x14ac:dyDescent="0.2">
      <c r="A21" s="19">
        <v>45393.927777777775</v>
      </c>
      <c r="B21" s="3" t="s">
        <v>492</v>
      </c>
      <c r="C21" s="3" t="s">
        <v>491</v>
      </c>
      <c r="D21" s="3" t="s">
        <v>490</v>
      </c>
      <c r="E21" s="3" t="s">
        <v>537</v>
      </c>
      <c r="F21" s="3" t="s">
        <v>490</v>
      </c>
      <c r="G21" s="3" t="s">
        <v>488</v>
      </c>
      <c r="H21" s="3" t="s">
        <v>486</v>
      </c>
      <c r="I21" s="3" t="s">
        <v>482</v>
      </c>
      <c r="J21" s="3" t="s">
        <v>497</v>
      </c>
      <c r="K21" s="3" t="s">
        <v>527</v>
      </c>
      <c r="L21" s="3" t="s">
        <v>573</v>
      </c>
      <c r="M21" s="3" t="s">
        <v>483</v>
      </c>
      <c r="N21" s="3" t="s">
        <v>482</v>
      </c>
      <c r="O21" s="3" t="s">
        <v>482</v>
      </c>
      <c r="P21" s="3" t="s">
        <v>481</v>
      </c>
      <c r="Q21" s="3" t="s">
        <v>490</v>
      </c>
    </row>
    <row r="22" spans="1:17" x14ac:dyDescent="0.2">
      <c r="A22" s="19">
        <v>45393.970138888886</v>
      </c>
      <c r="B22" s="3" t="s">
        <v>492</v>
      </c>
      <c r="C22" s="3" t="s">
        <v>500</v>
      </c>
      <c r="D22" s="3" t="s">
        <v>483</v>
      </c>
      <c r="E22" s="3" t="s">
        <v>582</v>
      </c>
      <c r="F22" s="3" t="s">
        <v>480</v>
      </c>
      <c r="G22" s="3" t="s">
        <v>482</v>
      </c>
      <c r="H22" s="3" t="s">
        <v>487</v>
      </c>
      <c r="I22" s="3" t="s">
        <v>482</v>
      </c>
      <c r="J22" s="3" t="s">
        <v>497</v>
      </c>
      <c r="K22" s="3" t="s">
        <v>527</v>
      </c>
      <c r="L22" s="3" t="s">
        <v>502</v>
      </c>
      <c r="M22" s="3" t="s">
        <v>499</v>
      </c>
      <c r="N22" s="3" t="s">
        <v>488</v>
      </c>
      <c r="O22" s="3" t="s">
        <v>482</v>
      </c>
      <c r="P22" s="3" t="s">
        <v>494</v>
      </c>
      <c r="Q22" s="3" t="s">
        <v>480</v>
      </c>
    </row>
    <row r="23" spans="1:17" x14ac:dyDescent="0.2">
      <c r="A23" s="19">
        <v>45423.381249999999</v>
      </c>
      <c r="B23" s="3" t="s">
        <v>517</v>
      </c>
      <c r="C23" s="3" t="s">
        <v>511</v>
      </c>
      <c r="D23" s="3" t="s">
        <v>480</v>
      </c>
      <c r="E23" s="3" t="s">
        <v>541</v>
      </c>
      <c r="F23" s="3" t="s">
        <v>499</v>
      </c>
      <c r="G23" s="3" t="s">
        <v>482</v>
      </c>
      <c r="H23" s="3" t="s">
        <v>509</v>
      </c>
      <c r="I23" s="3" t="s">
        <v>488</v>
      </c>
      <c r="J23" s="3" t="s">
        <v>497</v>
      </c>
      <c r="K23" s="3" t="s">
        <v>496</v>
      </c>
      <c r="L23" s="3" t="s">
        <v>502</v>
      </c>
      <c r="M23" s="3" t="s">
        <v>483</v>
      </c>
      <c r="N23" s="3" t="s">
        <v>482</v>
      </c>
      <c r="O23" s="3" t="s">
        <v>488</v>
      </c>
      <c r="P23" s="3" t="s">
        <v>507</v>
      </c>
      <c r="Q23" s="3" t="s">
        <v>495</v>
      </c>
    </row>
    <row r="24" spans="1:17" x14ac:dyDescent="0.2">
      <c r="A24" s="19">
        <v>45423.386111111111</v>
      </c>
      <c r="B24" s="3" t="s">
        <v>492</v>
      </c>
      <c r="C24" s="3" t="s">
        <v>500</v>
      </c>
      <c r="D24" s="3" t="s">
        <v>499</v>
      </c>
      <c r="E24" s="3" t="s">
        <v>552</v>
      </c>
      <c r="F24" s="3" t="s">
        <v>490</v>
      </c>
      <c r="G24" s="3" t="s">
        <v>488</v>
      </c>
      <c r="H24" s="3" t="s">
        <v>497</v>
      </c>
      <c r="I24" s="3" t="s">
        <v>482</v>
      </c>
      <c r="J24" s="3" t="s">
        <v>497</v>
      </c>
      <c r="K24" s="3" t="s">
        <v>496</v>
      </c>
      <c r="L24" s="3" t="s">
        <v>502</v>
      </c>
      <c r="M24" s="3" t="s">
        <v>495</v>
      </c>
      <c r="N24" s="3" t="s">
        <v>488</v>
      </c>
      <c r="O24" s="3" t="s">
        <v>488</v>
      </c>
      <c r="P24" s="3" t="s">
        <v>507</v>
      </c>
      <c r="Q24" s="3" t="s">
        <v>499</v>
      </c>
    </row>
    <row r="25" spans="1:17" x14ac:dyDescent="0.2">
      <c r="A25" s="19">
        <v>45423.436805555553</v>
      </c>
      <c r="B25" s="3" t="s">
        <v>492</v>
      </c>
      <c r="C25" s="3" t="s">
        <v>504</v>
      </c>
      <c r="D25" s="3" t="s">
        <v>480</v>
      </c>
      <c r="E25" s="3" t="s">
        <v>533</v>
      </c>
      <c r="F25" s="3" t="s">
        <v>490</v>
      </c>
      <c r="G25" s="3" t="s">
        <v>482</v>
      </c>
      <c r="H25" s="3" t="s">
        <v>487</v>
      </c>
      <c r="I25" s="3" t="s">
        <v>488</v>
      </c>
      <c r="J25" s="3" t="s">
        <v>509</v>
      </c>
      <c r="K25" s="3" t="s">
        <v>496</v>
      </c>
      <c r="L25" s="3" t="s">
        <v>502</v>
      </c>
      <c r="M25" s="3" t="s">
        <v>480</v>
      </c>
      <c r="N25" s="3" t="s">
        <v>488</v>
      </c>
      <c r="O25" s="3" t="s">
        <v>482</v>
      </c>
      <c r="P25" s="3" t="s">
        <v>481</v>
      </c>
      <c r="Q25" s="3" t="s">
        <v>490</v>
      </c>
    </row>
    <row r="26" spans="1:17" x14ac:dyDescent="0.2">
      <c r="A26" s="19">
        <v>45423.459722222222</v>
      </c>
      <c r="B26" s="3" t="s">
        <v>505</v>
      </c>
      <c r="C26" s="3" t="s">
        <v>500</v>
      </c>
      <c r="D26" s="3" t="s">
        <v>499</v>
      </c>
      <c r="E26" s="3" t="s">
        <v>862</v>
      </c>
      <c r="F26" s="3" t="s">
        <v>495</v>
      </c>
      <c r="G26" s="3" t="s">
        <v>488</v>
      </c>
      <c r="H26" s="3" t="s">
        <v>497</v>
      </c>
      <c r="I26" s="3" t="s">
        <v>482</v>
      </c>
      <c r="J26" s="3" t="s">
        <v>497</v>
      </c>
      <c r="K26" s="3" t="s">
        <v>532</v>
      </c>
      <c r="L26" s="3" t="s">
        <v>502</v>
      </c>
      <c r="M26" s="3" t="s">
        <v>495</v>
      </c>
      <c r="N26" s="3" t="s">
        <v>488</v>
      </c>
      <c r="O26" s="3" t="s">
        <v>488</v>
      </c>
      <c r="P26" s="3" t="s">
        <v>481</v>
      </c>
      <c r="Q26" s="3" t="s">
        <v>490</v>
      </c>
    </row>
    <row r="27" spans="1:17" x14ac:dyDescent="0.2">
      <c r="A27" s="19">
        <v>45423.461805555555</v>
      </c>
      <c r="B27" s="3" t="s">
        <v>492</v>
      </c>
      <c r="C27" s="3" t="s">
        <v>491</v>
      </c>
      <c r="D27" s="3" t="s">
        <v>483</v>
      </c>
      <c r="E27" s="3" t="s">
        <v>554</v>
      </c>
      <c r="F27" s="3" t="s">
        <v>495</v>
      </c>
      <c r="G27" s="3" t="s">
        <v>488</v>
      </c>
      <c r="H27" s="3" t="s">
        <v>497</v>
      </c>
      <c r="I27" s="3" t="s">
        <v>482</v>
      </c>
      <c r="J27" s="3" t="s">
        <v>486</v>
      </c>
      <c r="K27" s="3" t="s">
        <v>532</v>
      </c>
      <c r="L27" s="3" t="s">
        <v>502</v>
      </c>
      <c r="M27" s="3" t="s">
        <v>490</v>
      </c>
      <c r="N27" s="3" t="s">
        <v>482</v>
      </c>
      <c r="O27" s="3" t="s">
        <v>482</v>
      </c>
      <c r="P27" s="3" t="s">
        <v>507</v>
      </c>
      <c r="Q27" s="3" t="s">
        <v>490</v>
      </c>
    </row>
    <row r="28" spans="1:17" x14ac:dyDescent="0.2">
      <c r="A28" s="19">
        <v>45423.468055555553</v>
      </c>
      <c r="B28" s="3" t="s">
        <v>517</v>
      </c>
      <c r="C28" s="3" t="s">
        <v>511</v>
      </c>
      <c r="D28" s="3" t="s">
        <v>480</v>
      </c>
      <c r="E28" s="3" t="s">
        <v>549</v>
      </c>
      <c r="F28" s="3" t="s">
        <v>490</v>
      </c>
      <c r="G28" s="3" t="s">
        <v>482</v>
      </c>
      <c r="H28" s="3" t="s">
        <v>486</v>
      </c>
      <c r="I28" s="3" t="s">
        <v>488</v>
      </c>
      <c r="J28" s="3" t="s">
        <v>497</v>
      </c>
      <c r="K28" s="3" t="s">
        <v>496</v>
      </c>
      <c r="L28" s="3" t="s">
        <v>502</v>
      </c>
      <c r="M28" s="3" t="s">
        <v>495</v>
      </c>
      <c r="N28" s="3" t="s">
        <v>488</v>
      </c>
      <c r="O28" s="3" t="s">
        <v>482</v>
      </c>
      <c r="P28" s="3" t="s">
        <v>481</v>
      </c>
      <c r="Q28" s="3" t="s">
        <v>490</v>
      </c>
    </row>
    <row r="29" spans="1:17" x14ac:dyDescent="0.2">
      <c r="A29" s="19">
        <v>45423.481249999997</v>
      </c>
      <c r="B29" s="3" t="s">
        <v>517</v>
      </c>
      <c r="C29" s="3" t="s">
        <v>491</v>
      </c>
      <c r="D29" s="3" t="s">
        <v>480</v>
      </c>
      <c r="E29" s="3" t="s">
        <v>528</v>
      </c>
      <c r="F29" s="3" t="s">
        <v>490</v>
      </c>
      <c r="G29" s="3" t="s">
        <v>482</v>
      </c>
      <c r="H29" s="3" t="s">
        <v>487</v>
      </c>
      <c r="I29" s="3" t="s">
        <v>488</v>
      </c>
      <c r="J29" s="3" t="s">
        <v>487</v>
      </c>
      <c r="K29" s="3" t="s">
        <v>496</v>
      </c>
      <c r="L29" s="3" t="s">
        <v>515</v>
      </c>
      <c r="M29" s="3" t="s">
        <v>483</v>
      </c>
      <c r="N29" s="3" t="s">
        <v>488</v>
      </c>
      <c r="O29" s="3" t="s">
        <v>482</v>
      </c>
      <c r="P29" s="3" t="s">
        <v>507</v>
      </c>
      <c r="Q29" s="3" t="s">
        <v>480</v>
      </c>
    </row>
    <row r="30" spans="1:17" x14ac:dyDescent="0.2">
      <c r="A30" s="19">
        <v>45423.520138888889</v>
      </c>
      <c r="B30" s="3" t="s">
        <v>505</v>
      </c>
      <c r="C30" s="3" t="s">
        <v>520</v>
      </c>
      <c r="D30" s="3" t="s">
        <v>483</v>
      </c>
      <c r="E30" s="3" t="s">
        <v>896</v>
      </c>
      <c r="F30" s="3" t="s">
        <v>495</v>
      </c>
      <c r="G30" s="3" t="s">
        <v>488</v>
      </c>
      <c r="H30" s="3" t="s">
        <v>486</v>
      </c>
      <c r="I30" s="3" t="s">
        <v>482</v>
      </c>
      <c r="J30" s="3" t="s">
        <v>486</v>
      </c>
      <c r="K30" s="3" t="s">
        <v>527</v>
      </c>
      <c r="L30" s="3" t="s">
        <v>502</v>
      </c>
      <c r="M30" s="3" t="s">
        <v>499</v>
      </c>
      <c r="N30" s="3" t="s">
        <v>488</v>
      </c>
      <c r="O30" s="3" t="s">
        <v>482</v>
      </c>
      <c r="P30" s="3" t="s">
        <v>507</v>
      </c>
      <c r="Q30" s="3" t="s">
        <v>495</v>
      </c>
    </row>
    <row r="31" spans="1:17" x14ac:dyDescent="0.2">
      <c r="A31" s="19">
        <v>45423.523611111108</v>
      </c>
      <c r="B31" s="3" t="s">
        <v>505</v>
      </c>
      <c r="C31" s="3" t="s">
        <v>504</v>
      </c>
      <c r="D31" s="3" t="s">
        <v>483</v>
      </c>
      <c r="E31" s="3" t="s">
        <v>885</v>
      </c>
      <c r="F31" s="3" t="s">
        <v>480</v>
      </c>
      <c r="G31" s="3" t="s">
        <v>488</v>
      </c>
      <c r="H31" s="3" t="s">
        <v>487</v>
      </c>
      <c r="I31" s="3" t="s">
        <v>482</v>
      </c>
      <c r="J31" s="3" t="s">
        <v>487</v>
      </c>
      <c r="K31" s="3" t="s">
        <v>532</v>
      </c>
      <c r="L31" s="3" t="s">
        <v>502</v>
      </c>
      <c r="M31" s="3" t="s">
        <v>480</v>
      </c>
      <c r="N31" s="3" t="s">
        <v>482</v>
      </c>
      <c r="O31" s="3" t="s">
        <v>482</v>
      </c>
      <c r="P31" s="3" t="s">
        <v>494</v>
      </c>
      <c r="Q31" s="3" t="s">
        <v>483</v>
      </c>
    </row>
    <row r="32" spans="1:17" x14ac:dyDescent="0.2">
      <c r="A32" s="19">
        <v>45423.561805555553</v>
      </c>
      <c r="B32" s="3" t="s">
        <v>505</v>
      </c>
      <c r="C32" s="3" t="s">
        <v>511</v>
      </c>
      <c r="D32" s="3" t="s">
        <v>490</v>
      </c>
      <c r="E32" s="3" t="s">
        <v>558</v>
      </c>
      <c r="F32" s="3" t="s">
        <v>483</v>
      </c>
      <c r="G32" s="3" t="s">
        <v>482</v>
      </c>
      <c r="H32" s="3" t="s">
        <v>497</v>
      </c>
      <c r="I32" s="3" t="s">
        <v>482</v>
      </c>
      <c r="J32" s="3" t="s">
        <v>487</v>
      </c>
      <c r="K32" s="3" t="s">
        <v>485</v>
      </c>
      <c r="L32" s="3" t="s">
        <v>573</v>
      </c>
      <c r="M32" s="3" t="s">
        <v>495</v>
      </c>
      <c r="N32" s="3" t="s">
        <v>488</v>
      </c>
      <c r="O32" s="3" t="s">
        <v>482</v>
      </c>
      <c r="P32" s="3" t="s">
        <v>507</v>
      </c>
      <c r="Q32" s="3" t="s">
        <v>495</v>
      </c>
    </row>
    <row r="33" spans="1:17" x14ac:dyDescent="0.2">
      <c r="A33" s="19">
        <v>45423.570138888892</v>
      </c>
      <c r="B33" s="3" t="s">
        <v>492</v>
      </c>
      <c r="C33" s="3" t="s">
        <v>500</v>
      </c>
      <c r="D33" s="3" t="s">
        <v>480</v>
      </c>
      <c r="E33" s="3" t="s">
        <v>537</v>
      </c>
      <c r="F33" s="3" t="s">
        <v>483</v>
      </c>
      <c r="G33" s="3" t="s">
        <v>482</v>
      </c>
      <c r="H33" s="3" t="s">
        <v>486</v>
      </c>
      <c r="I33" s="3" t="s">
        <v>488</v>
      </c>
      <c r="J33" s="3" t="s">
        <v>509</v>
      </c>
      <c r="K33" s="3" t="s">
        <v>496</v>
      </c>
      <c r="L33" s="3" t="s">
        <v>515</v>
      </c>
      <c r="M33" s="3" t="s">
        <v>495</v>
      </c>
      <c r="N33" s="3" t="s">
        <v>482</v>
      </c>
      <c r="O33" s="3" t="s">
        <v>488</v>
      </c>
      <c r="P33" s="3" t="s">
        <v>507</v>
      </c>
      <c r="Q33" s="3" t="s">
        <v>490</v>
      </c>
    </row>
    <row r="34" spans="1:17" x14ac:dyDescent="0.2">
      <c r="A34" s="19">
        <v>45423.664583333331</v>
      </c>
      <c r="B34" s="3" t="s">
        <v>492</v>
      </c>
      <c r="C34" s="3" t="s">
        <v>500</v>
      </c>
      <c r="D34" s="3" t="s">
        <v>480</v>
      </c>
      <c r="E34" s="3" t="s">
        <v>549</v>
      </c>
      <c r="F34" s="3" t="s">
        <v>490</v>
      </c>
      <c r="G34" s="3" t="s">
        <v>488</v>
      </c>
      <c r="H34" s="3" t="s">
        <v>497</v>
      </c>
      <c r="I34" s="3" t="s">
        <v>488</v>
      </c>
      <c r="J34" s="3" t="s">
        <v>509</v>
      </c>
      <c r="K34" s="3" t="s">
        <v>496</v>
      </c>
      <c r="L34" s="3" t="s">
        <v>502</v>
      </c>
      <c r="M34" s="3" t="s">
        <v>499</v>
      </c>
      <c r="N34" s="3" t="s">
        <v>488</v>
      </c>
      <c r="O34" s="3" t="s">
        <v>488</v>
      </c>
      <c r="P34" s="3" t="s">
        <v>507</v>
      </c>
      <c r="Q34" s="3" t="s">
        <v>480</v>
      </c>
    </row>
    <row r="35" spans="1:17" x14ac:dyDescent="0.2">
      <c r="A35" s="19">
        <v>45423.684027777781</v>
      </c>
      <c r="B35" s="3" t="s">
        <v>492</v>
      </c>
      <c r="C35" s="3" t="s">
        <v>504</v>
      </c>
      <c r="D35" s="3" t="s">
        <v>480</v>
      </c>
      <c r="E35" s="3" t="s">
        <v>702</v>
      </c>
      <c r="F35" s="3" t="s">
        <v>495</v>
      </c>
      <c r="G35" s="3" t="s">
        <v>488</v>
      </c>
      <c r="H35" s="3" t="s">
        <v>487</v>
      </c>
      <c r="I35" s="3" t="s">
        <v>488</v>
      </c>
      <c r="J35" s="3" t="s">
        <v>487</v>
      </c>
      <c r="K35" s="3" t="s">
        <v>496</v>
      </c>
      <c r="L35" s="3" t="s">
        <v>515</v>
      </c>
      <c r="M35" s="3" t="s">
        <v>480</v>
      </c>
      <c r="N35" s="3" t="s">
        <v>488</v>
      </c>
      <c r="O35" s="3" t="s">
        <v>488</v>
      </c>
      <c r="P35" s="3" t="s">
        <v>507</v>
      </c>
      <c r="Q35" s="3" t="s">
        <v>480</v>
      </c>
    </row>
    <row r="36" spans="1:17" x14ac:dyDescent="0.2">
      <c r="A36" s="19">
        <v>45423.690972222219</v>
      </c>
      <c r="B36" s="3" t="s">
        <v>517</v>
      </c>
      <c r="C36" s="3" t="s">
        <v>504</v>
      </c>
      <c r="D36" s="3" t="s">
        <v>480</v>
      </c>
      <c r="E36" s="3" t="s">
        <v>616</v>
      </c>
      <c r="F36" s="3" t="s">
        <v>499</v>
      </c>
      <c r="G36" s="3" t="s">
        <v>488</v>
      </c>
      <c r="H36" s="3" t="s">
        <v>509</v>
      </c>
      <c r="I36" s="3" t="s">
        <v>488</v>
      </c>
      <c r="J36" s="3" t="s">
        <v>487</v>
      </c>
      <c r="K36" s="3" t="s">
        <v>496</v>
      </c>
      <c r="L36" s="3" t="s">
        <v>515</v>
      </c>
      <c r="M36" s="3" t="s">
        <v>495</v>
      </c>
      <c r="N36" s="18"/>
      <c r="O36" s="3" t="s">
        <v>482</v>
      </c>
      <c r="P36" s="3" t="s">
        <v>507</v>
      </c>
      <c r="Q36" s="3" t="s">
        <v>490</v>
      </c>
    </row>
    <row r="37" spans="1:17" x14ac:dyDescent="0.2">
      <c r="A37" s="19">
        <v>45423.696527777778</v>
      </c>
      <c r="B37" s="3" t="s">
        <v>505</v>
      </c>
      <c r="C37" s="3" t="s">
        <v>491</v>
      </c>
      <c r="D37" s="3" t="s">
        <v>480</v>
      </c>
      <c r="E37" s="3" t="s">
        <v>624</v>
      </c>
      <c r="F37" s="3" t="s">
        <v>499</v>
      </c>
      <c r="G37" s="3" t="s">
        <v>482</v>
      </c>
      <c r="H37" s="3" t="s">
        <v>486</v>
      </c>
      <c r="I37" s="3" t="s">
        <v>488</v>
      </c>
      <c r="J37" s="3" t="s">
        <v>497</v>
      </c>
      <c r="K37" s="3" t="s">
        <v>496</v>
      </c>
      <c r="L37" s="3" t="s">
        <v>515</v>
      </c>
      <c r="M37" s="3" t="s">
        <v>495</v>
      </c>
      <c r="N37" s="3" t="s">
        <v>482</v>
      </c>
      <c r="O37" s="3" t="s">
        <v>488</v>
      </c>
      <c r="P37" s="3" t="s">
        <v>494</v>
      </c>
      <c r="Q37" s="3" t="s">
        <v>480</v>
      </c>
    </row>
    <row r="38" spans="1:17" x14ac:dyDescent="0.2">
      <c r="A38" s="19">
        <v>45423.736805555556</v>
      </c>
      <c r="B38" s="3" t="s">
        <v>492</v>
      </c>
      <c r="C38" s="3" t="s">
        <v>520</v>
      </c>
      <c r="D38" s="3" t="s">
        <v>495</v>
      </c>
      <c r="E38" s="3" t="s">
        <v>582</v>
      </c>
      <c r="F38" s="3" t="s">
        <v>480</v>
      </c>
      <c r="G38" s="3" t="s">
        <v>482</v>
      </c>
      <c r="H38" s="3" t="s">
        <v>497</v>
      </c>
      <c r="I38" s="3" t="s">
        <v>488</v>
      </c>
      <c r="J38" s="3" t="s">
        <v>497</v>
      </c>
      <c r="K38" s="3" t="s">
        <v>496</v>
      </c>
      <c r="L38" s="3" t="s">
        <v>515</v>
      </c>
      <c r="M38" s="3" t="s">
        <v>483</v>
      </c>
      <c r="N38" s="3" t="s">
        <v>488</v>
      </c>
      <c r="O38" s="3" t="s">
        <v>482</v>
      </c>
      <c r="P38" s="3" t="s">
        <v>507</v>
      </c>
      <c r="Q38" s="3" t="s">
        <v>495</v>
      </c>
    </row>
    <row r="39" spans="1:17" x14ac:dyDescent="0.2">
      <c r="A39" s="19">
        <v>45423.760416666664</v>
      </c>
      <c r="B39" s="3" t="s">
        <v>492</v>
      </c>
      <c r="C39" s="3" t="s">
        <v>500</v>
      </c>
      <c r="D39" s="3" t="s">
        <v>483</v>
      </c>
      <c r="E39" s="3" t="s">
        <v>539</v>
      </c>
      <c r="F39" s="3" t="s">
        <v>483</v>
      </c>
      <c r="G39" s="3" t="s">
        <v>488</v>
      </c>
      <c r="H39" s="3" t="s">
        <v>497</v>
      </c>
      <c r="I39" s="3" t="s">
        <v>482</v>
      </c>
      <c r="J39" s="3" t="s">
        <v>509</v>
      </c>
      <c r="K39" s="3" t="s">
        <v>527</v>
      </c>
      <c r="L39" s="3" t="s">
        <v>573</v>
      </c>
      <c r="M39" s="3" t="s">
        <v>490</v>
      </c>
      <c r="N39" s="3" t="s">
        <v>488</v>
      </c>
      <c r="O39" s="3" t="s">
        <v>482</v>
      </c>
      <c r="P39" s="3" t="s">
        <v>494</v>
      </c>
      <c r="Q39" s="3" t="s">
        <v>499</v>
      </c>
    </row>
    <row r="40" spans="1:17" x14ac:dyDescent="0.2">
      <c r="A40" s="19">
        <v>45423.791666666664</v>
      </c>
      <c r="B40" s="3" t="s">
        <v>492</v>
      </c>
      <c r="C40" s="3" t="s">
        <v>504</v>
      </c>
      <c r="D40" s="3" t="s">
        <v>483</v>
      </c>
      <c r="E40" s="3" t="s">
        <v>685</v>
      </c>
      <c r="F40" s="3" t="s">
        <v>490</v>
      </c>
      <c r="G40" s="3" t="s">
        <v>482</v>
      </c>
      <c r="H40" s="3" t="s">
        <v>509</v>
      </c>
      <c r="I40" s="3" t="s">
        <v>482</v>
      </c>
      <c r="J40" s="3" t="s">
        <v>509</v>
      </c>
      <c r="K40" s="3" t="s">
        <v>532</v>
      </c>
      <c r="L40" s="3" t="s">
        <v>573</v>
      </c>
      <c r="M40" s="3" t="s">
        <v>499</v>
      </c>
      <c r="N40" s="3" t="s">
        <v>488</v>
      </c>
      <c r="O40" s="3" t="s">
        <v>482</v>
      </c>
      <c r="P40" s="3" t="s">
        <v>494</v>
      </c>
      <c r="Q40" s="3" t="s">
        <v>480</v>
      </c>
    </row>
    <row r="41" spans="1:17" x14ac:dyDescent="0.2">
      <c r="A41" s="19">
        <v>45423.824999999997</v>
      </c>
      <c r="B41" s="3" t="s">
        <v>517</v>
      </c>
      <c r="C41" s="3" t="s">
        <v>491</v>
      </c>
      <c r="D41" s="3" t="s">
        <v>499</v>
      </c>
      <c r="E41" s="3" t="s">
        <v>659</v>
      </c>
      <c r="F41" s="3" t="s">
        <v>480</v>
      </c>
      <c r="G41" s="3" t="s">
        <v>482</v>
      </c>
      <c r="H41" s="3" t="s">
        <v>486</v>
      </c>
      <c r="I41" s="3" t="s">
        <v>482</v>
      </c>
      <c r="J41" s="3" t="s">
        <v>497</v>
      </c>
      <c r="K41" s="3" t="s">
        <v>496</v>
      </c>
      <c r="L41" s="3" t="s">
        <v>502</v>
      </c>
      <c r="M41" s="3" t="s">
        <v>480</v>
      </c>
      <c r="N41" s="3" t="s">
        <v>482</v>
      </c>
      <c r="O41" s="3" t="s">
        <v>488</v>
      </c>
      <c r="P41" s="3" t="s">
        <v>507</v>
      </c>
      <c r="Q41" s="3" t="s">
        <v>490</v>
      </c>
    </row>
    <row r="42" spans="1:17" x14ac:dyDescent="0.2">
      <c r="A42" s="19">
        <v>45423.826388888891</v>
      </c>
      <c r="B42" s="3" t="s">
        <v>523</v>
      </c>
      <c r="C42" s="3" t="s">
        <v>511</v>
      </c>
      <c r="D42" s="3" t="s">
        <v>490</v>
      </c>
      <c r="E42" s="3" t="s">
        <v>744</v>
      </c>
      <c r="F42" s="3" t="s">
        <v>499</v>
      </c>
      <c r="G42" s="3" t="s">
        <v>482</v>
      </c>
      <c r="H42" s="3" t="s">
        <v>487</v>
      </c>
      <c r="I42" s="3" t="s">
        <v>482</v>
      </c>
      <c r="J42" s="3" t="s">
        <v>486</v>
      </c>
      <c r="K42" s="3" t="s">
        <v>485</v>
      </c>
      <c r="L42" s="3" t="s">
        <v>484</v>
      </c>
      <c r="M42" s="3" t="s">
        <v>495</v>
      </c>
      <c r="N42" s="3" t="s">
        <v>488</v>
      </c>
      <c r="O42" s="3" t="s">
        <v>488</v>
      </c>
      <c r="P42" s="3" t="s">
        <v>507</v>
      </c>
      <c r="Q42" s="3" t="s">
        <v>490</v>
      </c>
    </row>
    <row r="43" spans="1:17" x14ac:dyDescent="0.2">
      <c r="A43" s="19">
        <v>45423.838888888888</v>
      </c>
      <c r="B43" s="3" t="s">
        <v>492</v>
      </c>
      <c r="C43" s="3" t="s">
        <v>491</v>
      </c>
      <c r="D43" s="3" t="s">
        <v>480</v>
      </c>
      <c r="E43" s="3" t="s">
        <v>533</v>
      </c>
      <c r="F43" s="3" t="s">
        <v>495</v>
      </c>
      <c r="G43" s="3" t="s">
        <v>482</v>
      </c>
      <c r="H43" s="3" t="s">
        <v>487</v>
      </c>
      <c r="I43" s="3" t="s">
        <v>488</v>
      </c>
      <c r="J43" s="3" t="s">
        <v>487</v>
      </c>
      <c r="K43" s="3" t="s">
        <v>496</v>
      </c>
      <c r="L43" s="3" t="s">
        <v>515</v>
      </c>
      <c r="M43" s="3" t="s">
        <v>495</v>
      </c>
      <c r="N43" s="3" t="s">
        <v>488</v>
      </c>
      <c r="O43" s="3" t="s">
        <v>488</v>
      </c>
      <c r="P43" s="3" t="s">
        <v>494</v>
      </c>
      <c r="Q43" s="3" t="s">
        <v>480</v>
      </c>
    </row>
    <row r="44" spans="1:17" x14ac:dyDescent="0.2">
      <c r="A44" s="19">
        <v>45423.895833333336</v>
      </c>
      <c r="B44" s="3" t="s">
        <v>492</v>
      </c>
      <c r="C44" s="3" t="s">
        <v>500</v>
      </c>
      <c r="D44" s="3" t="s">
        <v>495</v>
      </c>
      <c r="E44" s="3" t="s">
        <v>554</v>
      </c>
      <c r="F44" s="3" t="s">
        <v>495</v>
      </c>
      <c r="G44" s="3" t="s">
        <v>488</v>
      </c>
      <c r="H44" s="3" t="s">
        <v>486</v>
      </c>
      <c r="I44" s="3" t="s">
        <v>488</v>
      </c>
      <c r="J44" s="3" t="s">
        <v>497</v>
      </c>
      <c r="K44" s="3" t="s">
        <v>496</v>
      </c>
      <c r="L44" s="3" t="s">
        <v>508</v>
      </c>
      <c r="M44" s="3" t="s">
        <v>490</v>
      </c>
      <c r="N44" s="3" t="s">
        <v>488</v>
      </c>
      <c r="O44" s="3" t="s">
        <v>482</v>
      </c>
      <c r="P44" s="3" t="s">
        <v>507</v>
      </c>
      <c r="Q44" s="3" t="s">
        <v>483</v>
      </c>
    </row>
    <row r="45" spans="1:17" x14ac:dyDescent="0.2">
      <c r="A45" s="19">
        <v>45423.901388888888</v>
      </c>
      <c r="B45" s="3" t="s">
        <v>492</v>
      </c>
      <c r="C45" s="3" t="s">
        <v>500</v>
      </c>
      <c r="D45" s="3" t="s">
        <v>490</v>
      </c>
      <c r="E45" s="3" t="s">
        <v>489</v>
      </c>
      <c r="F45" s="3" t="s">
        <v>490</v>
      </c>
      <c r="G45" s="3" t="s">
        <v>482</v>
      </c>
      <c r="H45" s="3" t="s">
        <v>486</v>
      </c>
      <c r="I45" s="3" t="s">
        <v>482</v>
      </c>
      <c r="J45" s="3" t="s">
        <v>509</v>
      </c>
      <c r="K45" s="3" t="s">
        <v>527</v>
      </c>
      <c r="L45" s="3" t="s">
        <v>573</v>
      </c>
      <c r="M45" s="3" t="s">
        <v>495</v>
      </c>
      <c r="N45" s="3" t="s">
        <v>488</v>
      </c>
      <c r="O45" s="3" t="s">
        <v>488</v>
      </c>
      <c r="P45" s="3" t="s">
        <v>507</v>
      </c>
      <c r="Q45" s="3" t="s">
        <v>490</v>
      </c>
    </row>
    <row r="46" spans="1:17" x14ac:dyDescent="0.2">
      <c r="A46" s="19">
        <v>45423.918055555558</v>
      </c>
      <c r="B46" s="3" t="s">
        <v>517</v>
      </c>
      <c r="C46" s="3" t="s">
        <v>520</v>
      </c>
      <c r="D46" s="3" t="s">
        <v>483</v>
      </c>
      <c r="E46" s="3" t="s">
        <v>626</v>
      </c>
      <c r="F46" s="3" t="s">
        <v>483</v>
      </c>
      <c r="G46" s="3" t="s">
        <v>482</v>
      </c>
      <c r="H46" s="3" t="s">
        <v>486</v>
      </c>
      <c r="I46" s="3" t="s">
        <v>482</v>
      </c>
      <c r="J46" s="3" t="s">
        <v>486</v>
      </c>
      <c r="K46" s="3" t="s">
        <v>527</v>
      </c>
      <c r="L46" s="3" t="s">
        <v>502</v>
      </c>
      <c r="M46" s="3" t="s">
        <v>499</v>
      </c>
      <c r="N46" s="3" t="s">
        <v>482</v>
      </c>
      <c r="O46" s="3" t="s">
        <v>488</v>
      </c>
      <c r="P46" s="3" t="s">
        <v>481</v>
      </c>
      <c r="Q46" s="3" t="s">
        <v>480</v>
      </c>
    </row>
    <row r="47" spans="1:17" x14ac:dyDescent="0.2">
      <c r="A47" s="19">
        <v>45423.930555555555</v>
      </c>
      <c r="B47" s="3" t="s">
        <v>492</v>
      </c>
      <c r="C47" s="3" t="s">
        <v>500</v>
      </c>
      <c r="D47" s="3" t="s">
        <v>480</v>
      </c>
      <c r="E47" s="3" t="s">
        <v>564</v>
      </c>
      <c r="F47" s="3" t="s">
        <v>490</v>
      </c>
      <c r="G47" s="3" t="s">
        <v>482</v>
      </c>
      <c r="H47" s="3" t="s">
        <v>509</v>
      </c>
      <c r="I47" s="3" t="s">
        <v>488</v>
      </c>
      <c r="J47" s="3" t="s">
        <v>509</v>
      </c>
      <c r="K47" s="3" t="s">
        <v>496</v>
      </c>
      <c r="L47" s="3" t="s">
        <v>515</v>
      </c>
      <c r="M47" s="3" t="s">
        <v>490</v>
      </c>
      <c r="N47" s="3" t="s">
        <v>488</v>
      </c>
      <c r="O47" s="3" t="s">
        <v>488</v>
      </c>
      <c r="P47" s="3" t="s">
        <v>507</v>
      </c>
      <c r="Q47" s="3" t="s">
        <v>490</v>
      </c>
    </row>
    <row r="48" spans="1:17" x14ac:dyDescent="0.2">
      <c r="A48" s="19">
        <v>45454.407638888886</v>
      </c>
      <c r="B48" s="3" t="s">
        <v>505</v>
      </c>
      <c r="C48" s="3" t="s">
        <v>520</v>
      </c>
      <c r="D48" s="3" t="s">
        <v>495</v>
      </c>
      <c r="E48" s="3" t="s">
        <v>659</v>
      </c>
      <c r="F48" s="3" t="s">
        <v>495</v>
      </c>
      <c r="G48" s="3" t="s">
        <v>488</v>
      </c>
      <c r="H48" s="3" t="s">
        <v>487</v>
      </c>
      <c r="I48" s="3" t="s">
        <v>488</v>
      </c>
      <c r="J48" s="3" t="s">
        <v>486</v>
      </c>
      <c r="K48" s="3" t="s">
        <v>496</v>
      </c>
      <c r="L48" s="3" t="s">
        <v>508</v>
      </c>
      <c r="M48" s="3" t="s">
        <v>499</v>
      </c>
      <c r="N48" s="3" t="s">
        <v>488</v>
      </c>
      <c r="O48" s="3" t="s">
        <v>482</v>
      </c>
      <c r="P48" s="3" t="s">
        <v>481</v>
      </c>
      <c r="Q48" s="3" t="s">
        <v>483</v>
      </c>
    </row>
    <row r="49" spans="1:17" x14ac:dyDescent="0.2">
      <c r="A49" s="19">
        <v>45454.411111111112</v>
      </c>
      <c r="B49" s="3" t="s">
        <v>492</v>
      </c>
      <c r="C49" s="3" t="s">
        <v>511</v>
      </c>
      <c r="D49" s="3" t="s">
        <v>499</v>
      </c>
      <c r="E49" s="3" t="s">
        <v>546</v>
      </c>
      <c r="F49" s="3" t="s">
        <v>499</v>
      </c>
      <c r="G49" s="3" t="s">
        <v>488</v>
      </c>
      <c r="H49" s="3" t="s">
        <v>487</v>
      </c>
      <c r="I49" s="3" t="s">
        <v>482</v>
      </c>
      <c r="J49" s="3" t="s">
        <v>486</v>
      </c>
      <c r="K49" s="3" t="s">
        <v>496</v>
      </c>
      <c r="L49" s="3" t="s">
        <v>502</v>
      </c>
      <c r="M49" s="3" t="s">
        <v>490</v>
      </c>
      <c r="N49" s="3" t="s">
        <v>482</v>
      </c>
      <c r="O49" s="3" t="s">
        <v>488</v>
      </c>
      <c r="P49" s="3" t="s">
        <v>494</v>
      </c>
      <c r="Q49" s="3" t="s">
        <v>499</v>
      </c>
    </row>
    <row r="50" spans="1:17" x14ac:dyDescent="0.2">
      <c r="A50" s="19">
        <v>45454.434027777781</v>
      </c>
      <c r="B50" s="3" t="s">
        <v>492</v>
      </c>
      <c r="C50" s="3" t="s">
        <v>511</v>
      </c>
      <c r="D50" s="3" t="s">
        <v>480</v>
      </c>
      <c r="E50" s="3" t="s">
        <v>846</v>
      </c>
      <c r="F50" s="3" t="s">
        <v>495</v>
      </c>
      <c r="G50" s="3" t="s">
        <v>488</v>
      </c>
      <c r="H50" s="3" t="s">
        <v>497</v>
      </c>
      <c r="I50" s="3" t="s">
        <v>488</v>
      </c>
      <c r="J50" s="3" t="s">
        <v>486</v>
      </c>
      <c r="K50" s="3" t="s">
        <v>496</v>
      </c>
      <c r="L50" s="3" t="s">
        <v>502</v>
      </c>
      <c r="M50" s="3" t="s">
        <v>495</v>
      </c>
      <c r="N50" s="3" t="s">
        <v>488</v>
      </c>
      <c r="O50" s="3" t="s">
        <v>482</v>
      </c>
      <c r="P50" s="3" t="s">
        <v>494</v>
      </c>
      <c r="Q50" s="3" t="s">
        <v>483</v>
      </c>
    </row>
    <row r="51" spans="1:17" x14ac:dyDescent="0.2">
      <c r="A51" s="19">
        <v>45454.447222222225</v>
      </c>
      <c r="B51" s="3" t="s">
        <v>517</v>
      </c>
      <c r="C51" s="3" t="s">
        <v>511</v>
      </c>
      <c r="D51" s="3" t="s">
        <v>490</v>
      </c>
      <c r="E51" s="3" t="s">
        <v>519</v>
      </c>
      <c r="F51" s="3" t="s">
        <v>480</v>
      </c>
      <c r="G51" s="3" t="s">
        <v>488</v>
      </c>
      <c r="H51" s="3" t="s">
        <v>497</v>
      </c>
      <c r="I51" s="3" t="s">
        <v>482</v>
      </c>
      <c r="J51" s="3" t="s">
        <v>497</v>
      </c>
      <c r="K51" s="3" t="s">
        <v>527</v>
      </c>
      <c r="L51" s="3" t="s">
        <v>573</v>
      </c>
      <c r="M51" s="3" t="s">
        <v>490</v>
      </c>
      <c r="N51" s="3" t="s">
        <v>488</v>
      </c>
      <c r="O51" s="3" t="s">
        <v>488</v>
      </c>
      <c r="P51" s="3" t="s">
        <v>481</v>
      </c>
      <c r="Q51" s="3" t="s">
        <v>495</v>
      </c>
    </row>
    <row r="52" spans="1:17" x14ac:dyDescent="0.2">
      <c r="A52" s="19">
        <v>45454.478472222225</v>
      </c>
      <c r="B52" s="3" t="s">
        <v>492</v>
      </c>
      <c r="C52" s="3" t="s">
        <v>511</v>
      </c>
      <c r="D52" s="3" t="s">
        <v>483</v>
      </c>
      <c r="E52" s="3" t="s">
        <v>510</v>
      </c>
      <c r="F52" s="3" t="s">
        <v>495</v>
      </c>
      <c r="G52" s="3" t="s">
        <v>488</v>
      </c>
      <c r="H52" s="3" t="s">
        <v>486</v>
      </c>
      <c r="I52" s="3" t="s">
        <v>482</v>
      </c>
      <c r="J52" s="3" t="s">
        <v>497</v>
      </c>
      <c r="K52" s="3" t="s">
        <v>527</v>
      </c>
      <c r="L52" s="3" t="s">
        <v>484</v>
      </c>
      <c r="M52" s="3" t="s">
        <v>483</v>
      </c>
      <c r="N52" s="3" t="s">
        <v>488</v>
      </c>
      <c r="O52" s="3" t="s">
        <v>482</v>
      </c>
      <c r="P52" s="3" t="s">
        <v>481</v>
      </c>
      <c r="Q52" s="3" t="s">
        <v>480</v>
      </c>
    </row>
    <row r="53" spans="1:17" x14ac:dyDescent="0.2">
      <c r="A53" s="19">
        <v>45454.506944444445</v>
      </c>
      <c r="B53" s="3" t="s">
        <v>523</v>
      </c>
      <c r="C53" s="3" t="s">
        <v>520</v>
      </c>
      <c r="D53" s="3" t="s">
        <v>495</v>
      </c>
      <c r="E53" s="3" t="s">
        <v>552</v>
      </c>
      <c r="F53" s="3" t="s">
        <v>495</v>
      </c>
      <c r="G53" s="3" t="s">
        <v>488</v>
      </c>
      <c r="H53" s="3" t="s">
        <v>497</v>
      </c>
      <c r="I53" s="3" t="s">
        <v>488</v>
      </c>
      <c r="J53" s="3" t="s">
        <v>497</v>
      </c>
      <c r="K53" s="3" t="s">
        <v>496</v>
      </c>
      <c r="L53" s="3" t="s">
        <v>508</v>
      </c>
      <c r="M53" s="3" t="s">
        <v>480</v>
      </c>
      <c r="N53" s="3" t="s">
        <v>482</v>
      </c>
      <c r="O53" s="3" t="s">
        <v>488</v>
      </c>
      <c r="P53" s="3" t="s">
        <v>507</v>
      </c>
      <c r="Q53" s="3" t="s">
        <v>483</v>
      </c>
    </row>
    <row r="54" spans="1:17" x14ac:dyDescent="0.2">
      <c r="A54" s="19">
        <v>45454.511805555558</v>
      </c>
      <c r="B54" s="3" t="s">
        <v>492</v>
      </c>
      <c r="C54" s="3" t="s">
        <v>511</v>
      </c>
      <c r="D54" s="3" t="s">
        <v>495</v>
      </c>
      <c r="E54" s="3" t="s">
        <v>519</v>
      </c>
      <c r="F54" s="3" t="s">
        <v>480</v>
      </c>
      <c r="G54" s="3" t="s">
        <v>482</v>
      </c>
      <c r="H54" s="3" t="s">
        <v>509</v>
      </c>
      <c r="I54" s="3" t="s">
        <v>488</v>
      </c>
      <c r="J54" s="3" t="s">
        <v>486</v>
      </c>
      <c r="K54" s="3" t="s">
        <v>496</v>
      </c>
      <c r="L54" s="3" t="s">
        <v>508</v>
      </c>
      <c r="M54" s="3" t="s">
        <v>495</v>
      </c>
      <c r="N54" s="3" t="s">
        <v>488</v>
      </c>
      <c r="O54" s="3" t="s">
        <v>488</v>
      </c>
      <c r="P54" s="3" t="s">
        <v>507</v>
      </c>
      <c r="Q54" s="3" t="s">
        <v>499</v>
      </c>
    </row>
    <row r="55" spans="1:17" x14ac:dyDescent="0.2">
      <c r="A55" s="19">
        <v>45454.570138888892</v>
      </c>
      <c r="B55" s="3" t="s">
        <v>517</v>
      </c>
      <c r="C55" s="3" t="s">
        <v>491</v>
      </c>
      <c r="D55" s="3" t="s">
        <v>490</v>
      </c>
      <c r="E55" s="3" t="s">
        <v>886</v>
      </c>
      <c r="F55" s="3" t="s">
        <v>483</v>
      </c>
      <c r="G55" s="3" t="s">
        <v>482</v>
      </c>
      <c r="H55" s="3" t="s">
        <v>487</v>
      </c>
      <c r="I55" s="3" t="s">
        <v>482</v>
      </c>
      <c r="J55" s="3" t="s">
        <v>486</v>
      </c>
      <c r="K55" s="3" t="s">
        <v>527</v>
      </c>
      <c r="L55" s="3" t="s">
        <v>484</v>
      </c>
      <c r="M55" s="3" t="s">
        <v>480</v>
      </c>
      <c r="N55" s="3" t="s">
        <v>482</v>
      </c>
      <c r="O55" s="3" t="s">
        <v>488</v>
      </c>
      <c r="P55" s="3" t="s">
        <v>481</v>
      </c>
      <c r="Q55" s="3" t="s">
        <v>490</v>
      </c>
    </row>
    <row r="56" spans="1:17" x14ac:dyDescent="0.2">
      <c r="A56" s="19">
        <v>45454.574999999997</v>
      </c>
      <c r="B56" s="3" t="s">
        <v>492</v>
      </c>
      <c r="C56" s="3" t="s">
        <v>491</v>
      </c>
      <c r="D56" s="3" t="s">
        <v>495</v>
      </c>
      <c r="E56" s="3" t="s">
        <v>738</v>
      </c>
      <c r="F56" s="3" t="s">
        <v>495</v>
      </c>
      <c r="G56" s="3" t="s">
        <v>482</v>
      </c>
      <c r="H56" s="3" t="s">
        <v>487</v>
      </c>
      <c r="I56" s="3" t="s">
        <v>488</v>
      </c>
      <c r="J56" s="3" t="s">
        <v>509</v>
      </c>
      <c r="K56" s="3" t="s">
        <v>496</v>
      </c>
      <c r="L56" s="3" t="s">
        <v>508</v>
      </c>
      <c r="M56" s="3" t="s">
        <v>495</v>
      </c>
      <c r="N56" s="3" t="s">
        <v>482</v>
      </c>
      <c r="O56" s="3" t="s">
        <v>482</v>
      </c>
      <c r="P56" s="3" t="s">
        <v>507</v>
      </c>
      <c r="Q56" s="3" t="s">
        <v>480</v>
      </c>
    </row>
    <row r="57" spans="1:17" x14ac:dyDescent="0.2">
      <c r="A57" s="19">
        <v>45454.589583333334</v>
      </c>
      <c r="B57" s="3" t="s">
        <v>492</v>
      </c>
      <c r="C57" s="3" t="s">
        <v>520</v>
      </c>
      <c r="D57" s="3" t="s">
        <v>480</v>
      </c>
      <c r="E57" s="3" t="s">
        <v>895</v>
      </c>
      <c r="F57" s="3" t="s">
        <v>490</v>
      </c>
      <c r="G57" s="3" t="s">
        <v>488</v>
      </c>
      <c r="H57" s="3" t="s">
        <v>497</v>
      </c>
      <c r="I57" s="3" t="s">
        <v>488</v>
      </c>
      <c r="J57" s="3" t="s">
        <v>487</v>
      </c>
      <c r="K57" s="3" t="s">
        <v>496</v>
      </c>
      <c r="L57" s="3" t="s">
        <v>515</v>
      </c>
      <c r="M57" s="3" t="s">
        <v>480</v>
      </c>
      <c r="N57" s="3" t="s">
        <v>482</v>
      </c>
      <c r="O57" s="3" t="s">
        <v>488</v>
      </c>
      <c r="P57" s="3" t="s">
        <v>494</v>
      </c>
      <c r="Q57" s="3" t="s">
        <v>483</v>
      </c>
    </row>
    <row r="58" spans="1:17" x14ac:dyDescent="0.2">
      <c r="A58" s="19">
        <v>45454.605555555558</v>
      </c>
      <c r="B58" s="3" t="s">
        <v>523</v>
      </c>
      <c r="C58" s="3" t="s">
        <v>504</v>
      </c>
      <c r="D58" s="3" t="s">
        <v>495</v>
      </c>
      <c r="E58" s="3" t="s">
        <v>759</v>
      </c>
      <c r="F58" s="3" t="s">
        <v>495</v>
      </c>
      <c r="G58" s="3" t="s">
        <v>482</v>
      </c>
      <c r="H58" s="3" t="s">
        <v>486</v>
      </c>
      <c r="I58" s="3" t="s">
        <v>488</v>
      </c>
      <c r="J58" s="3" t="s">
        <v>497</v>
      </c>
      <c r="K58" s="3" t="s">
        <v>496</v>
      </c>
      <c r="L58" s="3" t="s">
        <v>508</v>
      </c>
      <c r="M58" s="3" t="s">
        <v>483</v>
      </c>
      <c r="N58" s="3" t="s">
        <v>482</v>
      </c>
      <c r="O58" s="3" t="s">
        <v>488</v>
      </c>
      <c r="P58" s="3" t="s">
        <v>494</v>
      </c>
      <c r="Q58" s="3" t="s">
        <v>499</v>
      </c>
    </row>
    <row r="59" spans="1:17" x14ac:dyDescent="0.2">
      <c r="A59" s="19">
        <v>45454.645833333336</v>
      </c>
      <c r="B59" s="3" t="s">
        <v>505</v>
      </c>
      <c r="C59" s="3" t="s">
        <v>520</v>
      </c>
      <c r="D59" s="3" t="s">
        <v>480</v>
      </c>
      <c r="E59" s="3" t="s">
        <v>546</v>
      </c>
      <c r="F59" s="3" t="s">
        <v>490</v>
      </c>
      <c r="G59" s="3" t="s">
        <v>482</v>
      </c>
      <c r="H59" s="3" t="s">
        <v>497</v>
      </c>
      <c r="I59" s="3" t="s">
        <v>488</v>
      </c>
      <c r="J59" s="3" t="s">
        <v>486</v>
      </c>
      <c r="K59" s="3" t="s">
        <v>496</v>
      </c>
      <c r="L59" s="3" t="s">
        <v>515</v>
      </c>
      <c r="M59" s="3" t="s">
        <v>480</v>
      </c>
      <c r="N59" s="3" t="s">
        <v>482</v>
      </c>
      <c r="O59" s="3" t="s">
        <v>482</v>
      </c>
      <c r="P59" s="3" t="s">
        <v>507</v>
      </c>
      <c r="Q59" s="3" t="s">
        <v>483</v>
      </c>
    </row>
    <row r="60" spans="1:17" x14ac:dyDescent="0.2">
      <c r="A60" s="19">
        <v>45454.708333333336</v>
      </c>
      <c r="B60" s="3" t="s">
        <v>517</v>
      </c>
      <c r="C60" s="3" t="s">
        <v>511</v>
      </c>
      <c r="D60" s="3" t="s">
        <v>480</v>
      </c>
      <c r="E60" s="3" t="s">
        <v>546</v>
      </c>
      <c r="F60" s="3" t="s">
        <v>480</v>
      </c>
      <c r="G60" s="3" t="s">
        <v>488</v>
      </c>
      <c r="H60" s="3" t="s">
        <v>486</v>
      </c>
      <c r="I60" s="3" t="s">
        <v>488</v>
      </c>
      <c r="J60" s="3" t="s">
        <v>509</v>
      </c>
      <c r="K60" s="3" t="s">
        <v>496</v>
      </c>
      <c r="L60" s="3" t="s">
        <v>502</v>
      </c>
      <c r="M60" s="3" t="s">
        <v>490</v>
      </c>
      <c r="N60" s="3" t="s">
        <v>482</v>
      </c>
      <c r="O60" s="3" t="s">
        <v>482</v>
      </c>
      <c r="P60" s="3" t="s">
        <v>494</v>
      </c>
      <c r="Q60" s="3" t="s">
        <v>495</v>
      </c>
    </row>
    <row r="61" spans="1:17" x14ac:dyDescent="0.2">
      <c r="A61" s="19">
        <v>45454.726388888892</v>
      </c>
      <c r="B61" s="3" t="s">
        <v>523</v>
      </c>
      <c r="C61" s="3" t="s">
        <v>500</v>
      </c>
      <c r="D61" s="3" t="s">
        <v>480</v>
      </c>
      <c r="E61" s="3" t="s">
        <v>810</v>
      </c>
      <c r="F61" s="3" t="s">
        <v>495</v>
      </c>
      <c r="G61" s="3" t="s">
        <v>482</v>
      </c>
      <c r="H61" s="3" t="s">
        <v>509</v>
      </c>
      <c r="I61" s="3" t="s">
        <v>488</v>
      </c>
      <c r="J61" s="3" t="s">
        <v>509</v>
      </c>
      <c r="K61" s="3" t="s">
        <v>496</v>
      </c>
      <c r="L61" s="3" t="s">
        <v>515</v>
      </c>
      <c r="M61" s="3" t="s">
        <v>480</v>
      </c>
      <c r="N61" s="3" t="s">
        <v>482</v>
      </c>
      <c r="O61" s="3" t="s">
        <v>482</v>
      </c>
      <c r="P61" s="3" t="s">
        <v>494</v>
      </c>
      <c r="Q61" s="3" t="s">
        <v>480</v>
      </c>
    </row>
    <row r="62" spans="1:17" x14ac:dyDescent="0.2">
      <c r="A62" s="19">
        <v>45454.750694444447</v>
      </c>
      <c r="B62" s="3" t="s">
        <v>517</v>
      </c>
      <c r="C62" s="3" t="s">
        <v>511</v>
      </c>
      <c r="D62" s="3" t="s">
        <v>480</v>
      </c>
      <c r="E62" s="3" t="s">
        <v>874</v>
      </c>
      <c r="F62" s="3" t="s">
        <v>480</v>
      </c>
      <c r="G62" s="3" t="s">
        <v>488</v>
      </c>
      <c r="H62" s="3" t="s">
        <v>487</v>
      </c>
      <c r="I62" s="3" t="s">
        <v>488</v>
      </c>
      <c r="J62" s="3" t="s">
        <v>509</v>
      </c>
      <c r="K62" s="3" t="s">
        <v>496</v>
      </c>
      <c r="L62" s="3" t="s">
        <v>515</v>
      </c>
      <c r="M62" s="3" t="s">
        <v>495</v>
      </c>
      <c r="N62" s="3" t="s">
        <v>488</v>
      </c>
      <c r="O62" s="3" t="s">
        <v>482</v>
      </c>
      <c r="P62" s="3" t="s">
        <v>507</v>
      </c>
      <c r="Q62" s="3" t="s">
        <v>490</v>
      </c>
    </row>
    <row r="63" spans="1:17" x14ac:dyDescent="0.2">
      <c r="A63" s="19">
        <v>45454.784722222219</v>
      </c>
      <c r="B63" s="3" t="s">
        <v>492</v>
      </c>
      <c r="C63" s="3" t="s">
        <v>491</v>
      </c>
      <c r="D63" s="3" t="s">
        <v>483</v>
      </c>
      <c r="E63" s="3" t="s">
        <v>618</v>
      </c>
      <c r="F63" s="3" t="s">
        <v>480</v>
      </c>
      <c r="G63" s="3" t="s">
        <v>482</v>
      </c>
      <c r="H63" s="3" t="s">
        <v>509</v>
      </c>
      <c r="I63" s="3" t="s">
        <v>482</v>
      </c>
      <c r="J63" s="3" t="s">
        <v>497</v>
      </c>
      <c r="K63" s="3" t="s">
        <v>532</v>
      </c>
      <c r="L63" s="3" t="s">
        <v>573</v>
      </c>
      <c r="M63" s="3" t="s">
        <v>499</v>
      </c>
      <c r="N63" s="3" t="s">
        <v>488</v>
      </c>
      <c r="O63" s="3" t="s">
        <v>488</v>
      </c>
      <c r="P63" s="3" t="s">
        <v>481</v>
      </c>
      <c r="Q63" s="3" t="s">
        <v>499</v>
      </c>
    </row>
    <row r="64" spans="1:17" x14ac:dyDescent="0.2">
      <c r="A64" s="19">
        <v>45454.817361111112</v>
      </c>
      <c r="B64" s="3" t="s">
        <v>523</v>
      </c>
      <c r="C64" s="3" t="s">
        <v>491</v>
      </c>
      <c r="D64" s="3" t="s">
        <v>499</v>
      </c>
      <c r="E64" s="3" t="s">
        <v>552</v>
      </c>
      <c r="F64" s="3" t="s">
        <v>495</v>
      </c>
      <c r="G64" s="3" t="s">
        <v>488</v>
      </c>
      <c r="H64" s="3" t="s">
        <v>509</v>
      </c>
      <c r="I64" s="3" t="s">
        <v>482</v>
      </c>
      <c r="J64" s="3" t="s">
        <v>487</v>
      </c>
      <c r="K64" s="3" t="s">
        <v>532</v>
      </c>
      <c r="L64" s="3" t="s">
        <v>502</v>
      </c>
      <c r="M64" s="3" t="s">
        <v>480</v>
      </c>
      <c r="N64" s="3" t="s">
        <v>482</v>
      </c>
      <c r="O64" s="3" t="s">
        <v>482</v>
      </c>
      <c r="P64" s="3" t="s">
        <v>494</v>
      </c>
      <c r="Q64" s="3" t="s">
        <v>480</v>
      </c>
    </row>
    <row r="65" spans="1:17" x14ac:dyDescent="0.2">
      <c r="A65" s="19">
        <v>45454.900694444441</v>
      </c>
      <c r="B65" s="3" t="s">
        <v>492</v>
      </c>
      <c r="C65" s="3" t="s">
        <v>491</v>
      </c>
      <c r="D65" s="3" t="s">
        <v>480</v>
      </c>
      <c r="E65" s="3" t="s">
        <v>516</v>
      </c>
      <c r="F65" s="3" t="s">
        <v>490</v>
      </c>
      <c r="G65" s="3" t="s">
        <v>488</v>
      </c>
      <c r="H65" s="3" t="s">
        <v>497</v>
      </c>
      <c r="I65" s="3" t="s">
        <v>488</v>
      </c>
      <c r="J65" s="3" t="s">
        <v>509</v>
      </c>
      <c r="K65" s="3" t="s">
        <v>496</v>
      </c>
      <c r="L65" s="3" t="s">
        <v>515</v>
      </c>
      <c r="M65" s="3" t="s">
        <v>480</v>
      </c>
      <c r="N65" s="3" t="s">
        <v>482</v>
      </c>
      <c r="O65" s="3" t="s">
        <v>488</v>
      </c>
      <c r="P65" s="3" t="s">
        <v>494</v>
      </c>
      <c r="Q65" s="3" t="s">
        <v>483</v>
      </c>
    </row>
    <row r="66" spans="1:17" x14ac:dyDescent="0.2">
      <c r="A66" s="19">
        <v>45454.912499999999</v>
      </c>
      <c r="B66" s="3" t="s">
        <v>523</v>
      </c>
      <c r="C66" s="18"/>
      <c r="D66" s="3" t="s">
        <v>483</v>
      </c>
      <c r="E66" s="3" t="s">
        <v>702</v>
      </c>
      <c r="F66" s="3" t="s">
        <v>490</v>
      </c>
      <c r="G66" s="3" t="s">
        <v>482</v>
      </c>
      <c r="H66" s="3" t="s">
        <v>509</v>
      </c>
      <c r="I66" s="3" t="s">
        <v>482</v>
      </c>
      <c r="J66" s="3" t="s">
        <v>497</v>
      </c>
      <c r="K66" s="3" t="s">
        <v>532</v>
      </c>
      <c r="L66" s="3" t="s">
        <v>573</v>
      </c>
      <c r="M66" s="3" t="s">
        <v>495</v>
      </c>
      <c r="N66" s="3" t="s">
        <v>482</v>
      </c>
      <c r="O66" s="3" t="s">
        <v>482</v>
      </c>
      <c r="P66" s="3" t="s">
        <v>481</v>
      </c>
      <c r="Q66" s="3" t="s">
        <v>480</v>
      </c>
    </row>
    <row r="67" spans="1:17" x14ac:dyDescent="0.2">
      <c r="A67" s="19">
        <v>45454.946527777778</v>
      </c>
      <c r="B67" s="3" t="s">
        <v>517</v>
      </c>
      <c r="C67" s="3" t="s">
        <v>520</v>
      </c>
      <c r="D67" s="3" t="s">
        <v>480</v>
      </c>
      <c r="E67" s="3" t="s">
        <v>680</v>
      </c>
      <c r="F67" s="3" t="s">
        <v>495</v>
      </c>
      <c r="G67" s="3" t="s">
        <v>482</v>
      </c>
      <c r="H67" s="3" t="s">
        <v>509</v>
      </c>
      <c r="I67" s="3" t="s">
        <v>488</v>
      </c>
      <c r="J67" s="3" t="s">
        <v>509</v>
      </c>
      <c r="K67" s="3" t="s">
        <v>496</v>
      </c>
      <c r="L67" s="3" t="s">
        <v>515</v>
      </c>
      <c r="M67" s="3" t="s">
        <v>480</v>
      </c>
      <c r="N67" s="3" t="s">
        <v>482</v>
      </c>
      <c r="O67" s="3" t="s">
        <v>488</v>
      </c>
      <c r="P67" s="3" t="s">
        <v>481</v>
      </c>
      <c r="Q67" s="3" t="s">
        <v>495</v>
      </c>
    </row>
    <row r="68" spans="1:17" x14ac:dyDescent="0.2">
      <c r="A68" s="19">
        <v>45454.972222222219</v>
      </c>
      <c r="B68" s="3" t="s">
        <v>492</v>
      </c>
      <c r="C68" s="3" t="s">
        <v>500</v>
      </c>
      <c r="D68" s="3" t="s">
        <v>495</v>
      </c>
      <c r="E68" s="3" t="s">
        <v>785</v>
      </c>
      <c r="F68" s="3" t="s">
        <v>483</v>
      </c>
      <c r="G68" s="3" t="s">
        <v>488</v>
      </c>
      <c r="H68" s="3" t="s">
        <v>497</v>
      </c>
      <c r="I68" s="3" t="s">
        <v>488</v>
      </c>
      <c r="J68" s="3" t="s">
        <v>486</v>
      </c>
      <c r="K68" s="3" t="s">
        <v>496</v>
      </c>
      <c r="L68" s="3" t="s">
        <v>508</v>
      </c>
      <c r="M68" s="3" t="s">
        <v>495</v>
      </c>
      <c r="N68" s="3" t="s">
        <v>482</v>
      </c>
      <c r="O68" s="3" t="s">
        <v>482</v>
      </c>
      <c r="P68" s="3" t="s">
        <v>481</v>
      </c>
      <c r="Q68" s="3" t="s">
        <v>483</v>
      </c>
    </row>
    <row r="69" spans="1:17" x14ac:dyDescent="0.2">
      <c r="A69" s="19">
        <v>45484.409722222219</v>
      </c>
      <c r="B69" s="3" t="s">
        <v>492</v>
      </c>
      <c r="C69" s="3" t="s">
        <v>500</v>
      </c>
      <c r="D69" s="3" t="s">
        <v>490</v>
      </c>
      <c r="E69" s="3" t="s">
        <v>741</v>
      </c>
      <c r="F69" s="3" t="s">
        <v>483</v>
      </c>
      <c r="G69" s="3" t="s">
        <v>488</v>
      </c>
      <c r="H69" s="3" t="s">
        <v>487</v>
      </c>
      <c r="I69" s="3" t="s">
        <v>482</v>
      </c>
      <c r="J69" s="3" t="s">
        <v>509</v>
      </c>
      <c r="K69" s="3" t="s">
        <v>485</v>
      </c>
      <c r="L69" s="3" t="s">
        <v>484</v>
      </c>
      <c r="M69" s="3" t="s">
        <v>495</v>
      </c>
      <c r="N69" s="3" t="s">
        <v>488</v>
      </c>
      <c r="O69" s="3" t="s">
        <v>488</v>
      </c>
      <c r="P69" s="3" t="s">
        <v>481</v>
      </c>
      <c r="Q69" s="3" t="s">
        <v>495</v>
      </c>
    </row>
    <row r="70" spans="1:17" x14ac:dyDescent="0.2">
      <c r="A70" s="19">
        <v>45484.415277777778</v>
      </c>
      <c r="B70" s="3" t="s">
        <v>517</v>
      </c>
      <c r="C70" s="3" t="s">
        <v>520</v>
      </c>
      <c r="D70" s="3" t="s">
        <v>480</v>
      </c>
      <c r="E70" s="3" t="s">
        <v>546</v>
      </c>
      <c r="F70" s="3" t="s">
        <v>483</v>
      </c>
      <c r="G70" s="3" t="s">
        <v>482</v>
      </c>
      <c r="H70" s="3" t="s">
        <v>487</v>
      </c>
      <c r="I70" s="3" t="s">
        <v>488</v>
      </c>
      <c r="J70" s="3" t="s">
        <v>487</v>
      </c>
      <c r="K70" s="3" t="s">
        <v>496</v>
      </c>
      <c r="L70" s="3" t="s">
        <v>502</v>
      </c>
      <c r="M70" s="3" t="s">
        <v>499</v>
      </c>
      <c r="N70" s="3" t="s">
        <v>488</v>
      </c>
      <c r="O70" s="3" t="s">
        <v>482</v>
      </c>
      <c r="P70" s="3" t="s">
        <v>507</v>
      </c>
      <c r="Q70" s="3" t="s">
        <v>499</v>
      </c>
    </row>
    <row r="71" spans="1:17" x14ac:dyDescent="0.2">
      <c r="A71" s="19">
        <v>45484.461111111108</v>
      </c>
      <c r="B71" s="3" t="s">
        <v>492</v>
      </c>
      <c r="C71" s="3" t="s">
        <v>491</v>
      </c>
      <c r="D71" s="3" t="s">
        <v>499</v>
      </c>
      <c r="E71" s="3" t="s">
        <v>683</v>
      </c>
      <c r="F71" s="3" t="s">
        <v>490</v>
      </c>
      <c r="G71" s="3" t="s">
        <v>482</v>
      </c>
      <c r="H71" s="3" t="s">
        <v>497</v>
      </c>
      <c r="I71" s="3" t="s">
        <v>482</v>
      </c>
      <c r="J71" s="3" t="s">
        <v>497</v>
      </c>
      <c r="K71" s="3" t="s">
        <v>496</v>
      </c>
      <c r="L71" s="3" t="s">
        <v>502</v>
      </c>
      <c r="M71" s="3" t="s">
        <v>490</v>
      </c>
      <c r="N71" s="3" t="s">
        <v>482</v>
      </c>
      <c r="O71" s="3" t="s">
        <v>482</v>
      </c>
      <c r="P71" s="3" t="s">
        <v>507</v>
      </c>
      <c r="Q71" s="3" t="s">
        <v>495</v>
      </c>
    </row>
    <row r="72" spans="1:17" x14ac:dyDescent="0.2">
      <c r="A72" s="19">
        <v>45484.491666666669</v>
      </c>
      <c r="B72" s="3" t="s">
        <v>505</v>
      </c>
      <c r="C72" s="3" t="s">
        <v>520</v>
      </c>
      <c r="D72" s="3" t="s">
        <v>495</v>
      </c>
      <c r="E72" s="3" t="s">
        <v>715</v>
      </c>
      <c r="F72" s="3" t="s">
        <v>480</v>
      </c>
      <c r="G72" s="3" t="s">
        <v>488</v>
      </c>
      <c r="H72" s="3" t="s">
        <v>509</v>
      </c>
      <c r="I72" s="3" t="s">
        <v>488</v>
      </c>
      <c r="J72" s="3" t="s">
        <v>486</v>
      </c>
      <c r="K72" s="3" t="s">
        <v>496</v>
      </c>
      <c r="L72" s="3" t="s">
        <v>508</v>
      </c>
      <c r="M72" s="3" t="s">
        <v>495</v>
      </c>
      <c r="N72" s="3" t="s">
        <v>482</v>
      </c>
      <c r="O72" s="3" t="s">
        <v>488</v>
      </c>
      <c r="P72" s="3" t="s">
        <v>494</v>
      </c>
      <c r="Q72" s="3" t="s">
        <v>480</v>
      </c>
    </row>
    <row r="73" spans="1:17" x14ac:dyDescent="0.2">
      <c r="A73" s="19">
        <v>45484.509027777778</v>
      </c>
      <c r="B73" s="3" t="s">
        <v>492</v>
      </c>
      <c r="C73" s="3" t="s">
        <v>491</v>
      </c>
      <c r="D73" s="3" t="s">
        <v>483</v>
      </c>
      <c r="E73" s="3" t="s">
        <v>664</v>
      </c>
      <c r="F73" s="3" t="s">
        <v>483</v>
      </c>
      <c r="G73" s="3" t="s">
        <v>482</v>
      </c>
      <c r="H73" s="3" t="s">
        <v>509</v>
      </c>
      <c r="I73" s="3" t="s">
        <v>482</v>
      </c>
      <c r="J73" s="3" t="s">
        <v>497</v>
      </c>
      <c r="K73" s="3" t="s">
        <v>532</v>
      </c>
      <c r="L73" s="3" t="s">
        <v>502</v>
      </c>
      <c r="M73" s="3" t="s">
        <v>483</v>
      </c>
      <c r="N73" s="3" t="s">
        <v>482</v>
      </c>
      <c r="O73" s="3" t="s">
        <v>488</v>
      </c>
      <c r="P73" s="3" t="s">
        <v>481</v>
      </c>
      <c r="Q73" s="3" t="s">
        <v>499</v>
      </c>
    </row>
    <row r="74" spans="1:17" x14ac:dyDescent="0.2">
      <c r="A74" s="19">
        <v>45484.526388888888</v>
      </c>
      <c r="B74" s="3" t="s">
        <v>523</v>
      </c>
      <c r="C74" s="3" t="s">
        <v>511</v>
      </c>
      <c r="D74" s="3" t="s">
        <v>480</v>
      </c>
      <c r="E74" s="3" t="s">
        <v>624</v>
      </c>
      <c r="F74" s="3" t="s">
        <v>490</v>
      </c>
      <c r="G74" s="3" t="s">
        <v>482</v>
      </c>
      <c r="H74" s="3" t="s">
        <v>509</v>
      </c>
      <c r="I74" s="3" t="s">
        <v>488</v>
      </c>
      <c r="J74" s="3" t="s">
        <v>486</v>
      </c>
      <c r="K74" s="3" t="s">
        <v>496</v>
      </c>
      <c r="L74" s="3" t="s">
        <v>515</v>
      </c>
      <c r="M74" s="3" t="s">
        <v>480</v>
      </c>
      <c r="N74" s="3" t="s">
        <v>488</v>
      </c>
      <c r="O74" s="3" t="s">
        <v>488</v>
      </c>
      <c r="P74" s="3" t="s">
        <v>481</v>
      </c>
      <c r="Q74" s="3" t="s">
        <v>483</v>
      </c>
    </row>
    <row r="75" spans="1:17" x14ac:dyDescent="0.2">
      <c r="A75" s="19">
        <v>45484.527083333334</v>
      </c>
      <c r="B75" s="3" t="s">
        <v>517</v>
      </c>
      <c r="C75" s="3" t="s">
        <v>504</v>
      </c>
      <c r="D75" s="3" t="s">
        <v>480</v>
      </c>
      <c r="E75" s="3" t="s">
        <v>549</v>
      </c>
      <c r="F75" s="3" t="s">
        <v>490</v>
      </c>
      <c r="G75" s="3" t="s">
        <v>482</v>
      </c>
      <c r="H75" s="3" t="s">
        <v>486</v>
      </c>
      <c r="I75" s="3" t="s">
        <v>488</v>
      </c>
      <c r="J75" s="3" t="s">
        <v>509</v>
      </c>
      <c r="K75" s="3" t="s">
        <v>496</v>
      </c>
      <c r="L75" s="3" t="s">
        <v>502</v>
      </c>
      <c r="M75" s="3" t="s">
        <v>483</v>
      </c>
      <c r="N75" s="3" t="s">
        <v>482</v>
      </c>
      <c r="O75" s="3" t="s">
        <v>482</v>
      </c>
      <c r="P75" s="3" t="s">
        <v>507</v>
      </c>
      <c r="Q75" s="3" t="s">
        <v>483</v>
      </c>
    </row>
    <row r="76" spans="1:17" x14ac:dyDescent="0.2">
      <c r="A76" s="19">
        <v>45484.576388888891</v>
      </c>
      <c r="B76" s="3" t="s">
        <v>523</v>
      </c>
      <c r="C76" s="3" t="s">
        <v>520</v>
      </c>
      <c r="D76" s="3" t="s">
        <v>495</v>
      </c>
      <c r="E76" s="3" t="s">
        <v>783</v>
      </c>
      <c r="F76" s="3" t="s">
        <v>480</v>
      </c>
      <c r="G76" s="3" t="s">
        <v>488</v>
      </c>
      <c r="H76" s="3" t="s">
        <v>487</v>
      </c>
      <c r="I76" s="3" t="s">
        <v>488</v>
      </c>
      <c r="J76" s="3" t="s">
        <v>509</v>
      </c>
      <c r="K76" s="3" t="s">
        <v>496</v>
      </c>
      <c r="L76" s="3" t="s">
        <v>515</v>
      </c>
      <c r="M76" s="3" t="s">
        <v>480</v>
      </c>
      <c r="N76" s="3" t="s">
        <v>488</v>
      </c>
      <c r="O76" s="3" t="s">
        <v>488</v>
      </c>
      <c r="P76" s="3" t="s">
        <v>507</v>
      </c>
      <c r="Q76" s="3" t="s">
        <v>480</v>
      </c>
    </row>
    <row r="77" spans="1:17" x14ac:dyDescent="0.2">
      <c r="A77" s="19">
        <v>45484.595138888886</v>
      </c>
      <c r="B77" s="3" t="s">
        <v>517</v>
      </c>
      <c r="C77" s="3" t="s">
        <v>520</v>
      </c>
      <c r="D77" s="3" t="s">
        <v>480</v>
      </c>
      <c r="E77" s="3" t="s">
        <v>725</v>
      </c>
      <c r="F77" s="3" t="s">
        <v>495</v>
      </c>
      <c r="G77" s="3" t="s">
        <v>488</v>
      </c>
      <c r="H77" s="3" t="s">
        <v>509</v>
      </c>
      <c r="I77" s="3" t="s">
        <v>488</v>
      </c>
      <c r="J77" s="3" t="s">
        <v>487</v>
      </c>
      <c r="K77" s="3" t="s">
        <v>496</v>
      </c>
      <c r="L77" s="3" t="s">
        <v>502</v>
      </c>
      <c r="M77" s="3" t="s">
        <v>499</v>
      </c>
      <c r="N77" s="3" t="s">
        <v>488</v>
      </c>
      <c r="O77" s="3" t="s">
        <v>482</v>
      </c>
      <c r="P77" s="3" t="s">
        <v>494</v>
      </c>
      <c r="Q77" s="3" t="s">
        <v>490</v>
      </c>
    </row>
    <row r="78" spans="1:17" x14ac:dyDescent="0.2">
      <c r="A78" s="19">
        <v>45484.599305555559</v>
      </c>
      <c r="B78" s="3" t="s">
        <v>492</v>
      </c>
      <c r="C78" s="3" t="s">
        <v>511</v>
      </c>
      <c r="D78" s="3" t="s">
        <v>480</v>
      </c>
      <c r="E78" s="3" t="s">
        <v>787</v>
      </c>
      <c r="F78" s="3" t="s">
        <v>495</v>
      </c>
      <c r="G78" s="3" t="s">
        <v>482</v>
      </c>
      <c r="H78" s="3" t="s">
        <v>487</v>
      </c>
      <c r="I78" s="3" t="s">
        <v>488</v>
      </c>
      <c r="J78" s="3" t="s">
        <v>487</v>
      </c>
      <c r="K78" s="3" t="s">
        <v>496</v>
      </c>
      <c r="L78" s="3" t="s">
        <v>502</v>
      </c>
      <c r="M78" s="3" t="s">
        <v>495</v>
      </c>
      <c r="N78" s="3" t="s">
        <v>488</v>
      </c>
      <c r="O78" s="3" t="s">
        <v>488</v>
      </c>
      <c r="P78" s="3" t="s">
        <v>507</v>
      </c>
      <c r="Q78" s="3" t="s">
        <v>490</v>
      </c>
    </row>
    <row r="79" spans="1:17" x14ac:dyDescent="0.2">
      <c r="A79" s="19">
        <v>45484.6</v>
      </c>
      <c r="B79" s="3" t="s">
        <v>505</v>
      </c>
      <c r="C79" s="3" t="s">
        <v>491</v>
      </c>
      <c r="D79" s="3" t="s">
        <v>480</v>
      </c>
      <c r="E79" s="3" t="s">
        <v>656</v>
      </c>
      <c r="F79" s="3" t="s">
        <v>483</v>
      </c>
      <c r="G79" s="3" t="s">
        <v>488</v>
      </c>
      <c r="H79" s="3" t="s">
        <v>509</v>
      </c>
      <c r="I79" s="3" t="s">
        <v>488</v>
      </c>
      <c r="J79" s="3" t="s">
        <v>486</v>
      </c>
      <c r="K79" s="3" t="s">
        <v>496</v>
      </c>
      <c r="L79" s="3" t="s">
        <v>502</v>
      </c>
      <c r="M79" s="3" t="s">
        <v>490</v>
      </c>
      <c r="N79" s="3" t="s">
        <v>482</v>
      </c>
      <c r="O79" s="3" t="s">
        <v>488</v>
      </c>
      <c r="P79" s="3" t="s">
        <v>481</v>
      </c>
      <c r="Q79" s="3" t="s">
        <v>483</v>
      </c>
    </row>
    <row r="80" spans="1:17" x14ac:dyDescent="0.2">
      <c r="A80" s="19">
        <v>45484.601388888892</v>
      </c>
      <c r="B80" s="3" t="s">
        <v>492</v>
      </c>
      <c r="C80" s="3" t="s">
        <v>511</v>
      </c>
      <c r="D80" s="3" t="s">
        <v>495</v>
      </c>
      <c r="E80" s="3" t="s">
        <v>554</v>
      </c>
      <c r="F80" s="3" t="s">
        <v>483</v>
      </c>
      <c r="G80" s="3" t="s">
        <v>482</v>
      </c>
      <c r="H80" s="3" t="s">
        <v>497</v>
      </c>
      <c r="I80" s="3" t="s">
        <v>488</v>
      </c>
      <c r="J80" s="3" t="s">
        <v>487</v>
      </c>
      <c r="K80" s="3" t="s">
        <v>496</v>
      </c>
      <c r="L80" s="3" t="s">
        <v>515</v>
      </c>
      <c r="M80" s="3" t="s">
        <v>495</v>
      </c>
      <c r="N80" s="3" t="s">
        <v>482</v>
      </c>
      <c r="O80" s="3" t="s">
        <v>482</v>
      </c>
      <c r="P80" s="3" t="s">
        <v>494</v>
      </c>
      <c r="Q80" s="3" t="s">
        <v>480</v>
      </c>
    </row>
    <row r="81" spans="1:17" x14ac:dyDescent="0.2">
      <c r="A81" s="19">
        <v>45484.636805555558</v>
      </c>
      <c r="B81" s="3" t="s">
        <v>492</v>
      </c>
      <c r="C81" s="3" t="s">
        <v>500</v>
      </c>
      <c r="D81" s="3" t="s">
        <v>480</v>
      </c>
      <c r="E81" s="3" t="s">
        <v>787</v>
      </c>
      <c r="F81" s="3" t="s">
        <v>480</v>
      </c>
      <c r="G81" s="3" t="s">
        <v>482</v>
      </c>
      <c r="H81" s="3" t="s">
        <v>497</v>
      </c>
      <c r="I81" s="3" t="s">
        <v>488</v>
      </c>
      <c r="J81" s="3" t="s">
        <v>487</v>
      </c>
      <c r="K81" s="3" t="s">
        <v>496</v>
      </c>
      <c r="L81" s="3" t="s">
        <v>515</v>
      </c>
      <c r="M81" s="3" t="s">
        <v>480</v>
      </c>
      <c r="N81" s="3" t="s">
        <v>488</v>
      </c>
      <c r="O81" s="3" t="s">
        <v>482</v>
      </c>
      <c r="P81" s="3" t="s">
        <v>494</v>
      </c>
      <c r="Q81" s="3" t="s">
        <v>490</v>
      </c>
    </row>
    <row r="82" spans="1:17" x14ac:dyDescent="0.2">
      <c r="A82" s="19">
        <v>45484.661805555559</v>
      </c>
      <c r="B82" s="3" t="s">
        <v>523</v>
      </c>
      <c r="C82" s="3" t="s">
        <v>504</v>
      </c>
      <c r="D82" s="3" t="s">
        <v>490</v>
      </c>
      <c r="E82" s="3" t="s">
        <v>533</v>
      </c>
      <c r="F82" s="3" t="s">
        <v>483</v>
      </c>
      <c r="G82" s="3" t="s">
        <v>488</v>
      </c>
      <c r="H82" s="3" t="s">
        <v>487</v>
      </c>
      <c r="I82" s="3" t="s">
        <v>482</v>
      </c>
      <c r="J82" s="3" t="s">
        <v>487</v>
      </c>
      <c r="K82" s="3" t="s">
        <v>485</v>
      </c>
      <c r="L82" s="3" t="s">
        <v>573</v>
      </c>
      <c r="M82" s="3" t="s">
        <v>490</v>
      </c>
      <c r="N82" s="3" t="s">
        <v>488</v>
      </c>
      <c r="O82" s="3" t="s">
        <v>488</v>
      </c>
      <c r="P82" s="3" t="s">
        <v>481</v>
      </c>
      <c r="Q82" s="3" t="s">
        <v>495</v>
      </c>
    </row>
    <row r="83" spans="1:17" x14ac:dyDescent="0.2">
      <c r="A83" s="19">
        <v>45484.694444444445</v>
      </c>
      <c r="B83" s="3" t="s">
        <v>505</v>
      </c>
      <c r="C83" s="3" t="s">
        <v>500</v>
      </c>
      <c r="D83" s="3" t="s">
        <v>495</v>
      </c>
      <c r="E83" s="3" t="s">
        <v>770</v>
      </c>
      <c r="F83" s="3" t="s">
        <v>480</v>
      </c>
      <c r="G83" s="3" t="s">
        <v>488</v>
      </c>
      <c r="H83" s="3" t="s">
        <v>487</v>
      </c>
      <c r="I83" s="3" t="s">
        <v>488</v>
      </c>
      <c r="J83" s="3" t="s">
        <v>487</v>
      </c>
      <c r="K83" s="3" t="s">
        <v>496</v>
      </c>
      <c r="L83" s="3" t="s">
        <v>508</v>
      </c>
      <c r="M83" s="3" t="s">
        <v>495</v>
      </c>
      <c r="N83" s="3" t="s">
        <v>488</v>
      </c>
      <c r="O83" s="3" t="s">
        <v>482</v>
      </c>
      <c r="P83" s="3" t="s">
        <v>481</v>
      </c>
      <c r="Q83" s="3" t="s">
        <v>483</v>
      </c>
    </row>
    <row r="84" spans="1:17" x14ac:dyDescent="0.2">
      <c r="A84" s="19">
        <v>45484.759027777778</v>
      </c>
      <c r="B84" s="3" t="s">
        <v>523</v>
      </c>
      <c r="C84" s="3" t="s">
        <v>504</v>
      </c>
      <c r="D84" s="3" t="s">
        <v>480</v>
      </c>
      <c r="E84" s="3" t="s">
        <v>881</v>
      </c>
      <c r="F84" s="3" t="s">
        <v>490</v>
      </c>
      <c r="G84" s="3" t="s">
        <v>488</v>
      </c>
      <c r="H84" s="3" t="s">
        <v>497</v>
      </c>
      <c r="I84" s="3" t="s">
        <v>488</v>
      </c>
      <c r="J84" s="3" t="s">
        <v>509</v>
      </c>
      <c r="K84" s="3" t="s">
        <v>496</v>
      </c>
      <c r="L84" s="3" t="s">
        <v>515</v>
      </c>
      <c r="M84" s="3" t="s">
        <v>490</v>
      </c>
      <c r="N84" s="3" t="s">
        <v>488</v>
      </c>
      <c r="O84" s="3" t="s">
        <v>482</v>
      </c>
      <c r="P84" s="3" t="s">
        <v>494</v>
      </c>
      <c r="Q84" s="3" t="s">
        <v>495</v>
      </c>
    </row>
    <row r="85" spans="1:17" x14ac:dyDescent="0.2">
      <c r="A85" s="19">
        <v>45484.775000000001</v>
      </c>
      <c r="B85" s="3" t="s">
        <v>492</v>
      </c>
      <c r="C85" s="3" t="s">
        <v>491</v>
      </c>
      <c r="D85" s="3" t="s">
        <v>480</v>
      </c>
      <c r="E85" s="3" t="s">
        <v>546</v>
      </c>
      <c r="F85" s="3" t="s">
        <v>483</v>
      </c>
      <c r="G85" s="3" t="s">
        <v>482</v>
      </c>
      <c r="H85" s="3" t="s">
        <v>486</v>
      </c>
      <c r="I85" s="3" t="s">
        <v>488</v>
      </c>
      <c r="J85" s="3" t="s">
        <v>487</v>
      </c>
      <c r="K85" s="3" t="s">
        <v>496</v>
      </c>
      <c r="L85" s="3" t="s">
        <v>502</v>
      </c>
      <c r="M85" s="3" t="s">
        <v>480</v>
      </c>
      <c r="N85" s="3" t="s">
        <v>482</v>
      </c>
      <c r="O85" s="3" t="s">
        <v>488</v>
      </c>
      <c r="P85" s="3" t="s">
        <v>507</v>
      </c>
      <c r="Q85" s="3" t="s">
        <v>480</v>
      </c>
    </row>
    <row r="86" spans="1:17" x14ac:dyDescent="0.2">
      <c r="A86" s="19">
        <v>45484.811805555553</v>
      </c>
      <c r="B86" s="3" t="s">
        <v>492</v>
      </c>
      <c r="C86" s="3" t="s">
        <v>500</v>
      </c>
      <c r="D86" s="3" t="s">
        <v>483</v>
      </c>
      <c r="E86" s="3" t="s">
        <v>889</v>
      </c>
      <c r="F86" s="3" t="s">
        <v>490</v>
      </c>
      <c r="G86" s="3" t="s">
        <v>482</v>
      </c>
      <c r="H86" s="3" t="s">
        <v>497</v>
      </c>
      <c r="I86" s="3" t="s">
        <v>482</v>
      </c>
      <c r="J86" s="3" t="s">
        <v>509</v>
      </c>
      <c r="K86" s="3" t="s">
        <v>527</v>
      </c>
      <c r="L86" s="3" t="s">
        <v>484</v>
      </c>
      <c r="M86" s="3" t="s">
        <v>499</v>
      </c>
      <c r="N86" s="3" t="s">
        <v>488</v>
      </c>
      <c r="O86" s="3" t="s">
        <v>482</v>
      </c>
      <c r="P86" s="3" t="s">
        <v>494</v>
      </c>
      <c r="Q86" s="3" t="s">
        <v>495</v>
      </c>
    </row>
    <row r="87" spans="1:17" x14ac:dyDescent="0.2">
      <c r="A87" s="19">
        <v>45484.834027777775</v>
      </c>
      <c r="B87" s="3" t="s">
        <v>492</v>
      </c>
      <c r="C87" s="3" t="s">
        <v>491</v>
      </c>
      <c r="D87" s="3" t="s">
        <v>480</v>
      </c>
      <c r="E87" s="3" t="s">
        <v>630</v>
      </c>
      <c r="F87" s="3" t="s">
        <v>499</v>
      </c>
      <c r="G87" s="3" t="s">
        <v>488</v>
      </c>
      <c r="H87" s="3" t="s">
        <v>509</v>
      </c>
      <c r="I87" s="3" t="s">
        <v>488</v>
      </c>
      <c r="J87" s="3" t="s">
        <v>509</v>
      </c>
      <c r="K87" s="3" t="s">
        <v>496</v>
      </c>
      <c r="L87" s="3" t="s">
        <v>515</v>
      </c>
      <c r="M87" s="3" t="s">
        <v>499</v>
      </c>
      <c r="N87" s="3" t="s">
        <v>482</v>
      </c>
      <c r="O87" s="3" t="s">
        <v>488</v>
      </c>
      <c r="P87" s="3" t="s">
        <v>481</v>
      </c>
      <c r="Q87" s="3" t="s">
        <v>490</v>
      </c>
    </row>
    <row r="88" spans="1:17" x14ac:dyDescent="0.2">
      <c r="A88" s="19">
        <v>45484.861805555556</v>
      </c>
      <c r="B88" s="3" t="s">
        <v>492</v>
      </c>
      <c r="C88" s="3" t="s">
        <v>504</v>
      </c>
      <c r="D88" s="3" t="s">
        <v>499</v>
      </c>
      <c r="E88" s="3" t="s">
        <v>541</v>
      </c>
      <c r="F88" s="3" t="s">
        <v>480</v>
      </c>
      <c r="G88" s="3" t="s">
        <v>488</v>
      </c>
      <c r="H88" s="3" t="s">
        <v>486</v>
      </c>
      <c r="I88" s="3" t="s">
        <v>482</v>
      </c>
      <c r="J88" s="3" t="s">
        <v>497</v>
      </c>
      <c r="K88" s="3" t="s">
        <v>532</v>
      </c>
      <c r="L88" s="3" t="s">
        <v>484</v>
      </c>
      <c r="M88" s="3" t="s">
        <v>495</v>
      </c>
      <c r="N88" s="3" t="s">
        <v>488</v>
      </c>
      <c r="O88" s="3" t="s">
        <v>488</v>
      </c>
      <c r="P88" s="3" t="s">
        <v>481</v>
      </c>
      <c r="Q88" s="3" t="s">
        <v>490</v>
      </c>
    </row>
    <row r="89" spans="1:17" x14ac:dyDescent="0.2">
      <c r="A89" s="19">
        <v>45484.876388888886</v>
      </c>
      <c r="B89" s="3" t="s">
        <v>517</v>
      </c>
      <c r="C89" s="3" t="s">
        <v>520</v>
      </c>
      <c r="D89" s="3" t="s">
        <v>480</v>
      </c>
      <c r="E89" s="3" t="s">
        <v>719</v>
      </c>
      <c r="F89" s="3" t="s">
        <v>499</v>
      </c>
      <c r="G89" s="3" t="s">
        <v>488</v>
      </c>
      <c r="H89" s="3" t="s">
        <v>497</v>
      </c>
      <c r="I89" s="3" t="s">
        <v>488</v>
      </c>
      <c r="J89" s="3" t="s">
        <v>509</v>
      </c>
      <c r="K89" s="3" t="s">
        <v>496</v>
      </c>
      <c r="L89" s="3" t="s">
        <v>515</v>
      </c>
      <c r="M89" s="3" t="s">
        <v>483</v>
      </c>
      <c r="N89" s="3" t="s">
        <v>482</v>
      </c>
      <c r="O89" s="3" t="s">
        <v>482</v>
      </c>
      <c r="P89" s="3" t="s">
        <v>494</v>
      </c>
      <c r="Q89" s="3" t="s">
        <v>499</v>
      </c>
    </row>
    <row r="90" spans="1:17" x14ac:dyDescent="0.2">
      <c r="A90" s="19">
        <v>45484.879166666666</v>
      </c>
      <c r="B90" s="3" t="s">
        <v>505</v>
      </c>
      <c r="C90" s="3" t="s">
        <v>504</v>
      </c>
      <c r="D90" s="3" t="s">
        <v>483</v>
      </c>
      <c r="E90" s="3" t="s">
        <v>546</v>
      </c>
      <c r="F90" s="3" t="s">
        <v>483</v>
      </c>
      <c r="G90" s="3" t="s">
        <v>482</v>
      </c>
      <c r="H90" s="3" t="s">
        <v>486</v>
      </c>
      <c r="I90" s="3" t="s">
        <v>482</v>
      </c>
      <c r="J90" s="3" t="s">
        <v>509</v>
      </c>
      <c r="K90" s="3" t="s">
        <v>527</v>
      </c>
      <c r="L90" s="18"/>
      <c r="M90" s="3" t="s">
        <v>480</v>
      </c>
      <c r="N90" s="3" t="s">
        <v>488</v>
      </c>
      <c r="O90" s="3" t="s">
        <v>488</v>
      </c>
      <c r="P90" s="3" t="s">
        <v>481</v>
      </c>
      <c r="Q90" s="3" t="s">
        <v>483</v>
      </c>
    </row>
    <row r="91" spans="1:17" x14ac:dyDescent="0.2">
      <c r="A91" s="19">
        <v>45484.911805555559</v>
      </c>
      <c r="B91" s="3" t="s">
        <v>517</v>
      </c>
      <c r="C91" s="3" t="s">
        <v>520</v>
      </c>
      <c r="D91" s="3" t="s">
        <v>480</v>
      </c>
      <c r="E91" s="3" t="s">
        <v>648</v>
      </c>
      <c r="F91" s="3" t="s">
        <v>490</v>
      </c>
      <c r="G91" s="3" t="s">
        <v>482</v>
      </c>
      <c r="H91" s="3" t="s">
        <v>486</v>
      </c>
      <c r="I91" s="3" t="s">
        <v>488</v>
      </c>
      <c r="J91" s="3" t="s">
        <v>487</v>
      </c>
      <c r="K91" s="3" t="s">
        <v>496</v>
      </c>
      <c r="L91" s="3" t="s">
        <v>502</v>
      </c>
      <c r="M91" s="3" t="s">
        <v>495</v>
      </c>
      <c r="N91" s="3" t="s">
        <v>482</v>
      </c>
      <c r="O91" s="3" t="s">
        <v>482</v>
      </c>
      <c r="P91" s="3" t="s">
        <v>494</v>
      </c>
      <c r="Q91" s="3" t="s">
        <v>480</v>
      </c>
    </row>
    <row r="92" spans="1:17" x14ac:dyDescent="0.2">
      <c r="A92" s="19">
        <v>45515.428472222222</v>
      </c>
      <c r="B92" s="3" t="s">
        <v>505</v>
      </c>
      <c r="C92" s="3" t="s">
        <v>520</v>
      </c>
      <c r="D92" s="3" t="s">
        <v>495</v>
      </c>
      <c r="E92" s="3" t="s">
        <v>549</v>
      </c>
      <c r="F92" s="3" t="s">
        <v>483</v>
      </c>
      <c r="G92" s="3" t="s">
        <v>482</v>
      </c>
      <c r="H92" s="3" t="s">
        <v>486</v>
      </c>
      <c r="I92" s="3" t="s">
        <v>488</v>
      </c>
      <c r="J92" s="3" t="s">
        <v>509</v>
      </c>
      <c r="K92" s="3" t="s">
        <v>496</v>
      </c>
      <c r="L92" s="3" t="s">
        <v>508</v>
      </c>
      <c r="M92" s="3" t="s">
        <v>495</v>
      </c>
      <c r="N92" s="3" t="s">
        <v>482</v>
      </c>
      <c r="O92" s="3" t="s">
        <v>488</v>
      </c>
      <c r="P92" s="3" t="s">
        <v>481</v>
      </c>
      <c r="Q92" s="3" t="s">
        <v>483</v>
      </c>
    </row>
    <row r="93" spans="1:17" x14ac:dyDescent="0.2">
      <c r="A93" s="19">
        <v>45515.432638888888</v>
      </c>
      <c r="B93" s="3" t="s">
        <v>492</v>
      </c>
      <c r="C93" s="3" t="s">
        <v>504</v>
      </c>
      <c r="D93" s="3" t="s">
        <v>490</v>
      </c>
      <c r="E93" s="3" t="s">
        <v>618</v>
      </c>
      <c r="F93" s="3" t="s">
        <v>499</v>
      </c>
      <c r="G93" s="3" t="s">
        <v>488</v>
      </c>
      <c r="H93" s="3" t="s">
        <v>487</v>
      </c>
      <c r="I93" s="3" t="s">
        <v>482</v>
      </c>
      <c r="J93" s="3" t="s">
        <v>486</v>
      </c>
      <c r="K93" s="3" t="s">
        <v>485</v>
      </c>
      <c r="L93" s="3" t="s">
        <v>573</v>
      </c>
      <c r="M93" s="3" t="s">
        <v>499</v>
      </c>
      <c r="N93" s="3" t="s">
        <v>482</v>
      </c>
      <c r="O93" s="3" t="s">
        <v>482</v>
      </c>
      <c r="P93" s="3" t="s">
        <v>494</v>
      </c>
      <c r="Q93" s="3" t="s">
        <v>495</v>
      </c>
    </row>
    <row r="94" spans="1:17" x14ac:dyDescent="0.2">
      <c r="A94" s="19">
        <v>45515.460416666669</v>
      </c>
      <c r="B94" s="3" t="s">
        <v>492</v>
      </c>
      <c r="C94" s="3" t="s">
        <v>511</v>
      </c>
      <c r="D94" s="3" t="s">
        <v>495</v>
      </c>
      <c r="E94" s="3" t="s">
        <v>704</v>
      </c>
      <c r="F94" s="3" t="s">
        <v>483</v>
      </c>
      <c r="G94" s="3" t="s">
        <v>488</v>
      </c>
      <c r="H94" s="3" t="s">
        <v>497</v>
      </c>
      <c r="I94" s="3" t="s">
        <v>488</v>
      </c>
      <c r="J94" s="3" t="s">
        <v>487</v>
      </c>
      <c r="K94" s="3" t="s">
        <v>496</v>
      </c>
      <c r="L94" s="3" t="s">
        <v>515</v>
      </c>
      <c r="M94" s="3" t="s">
        <v>490</v>
      </c>
      <c r="N94" s="3" t="s">
        <v>488</v>
      </c>
      <c r="O94" s="3" t="s">
        <v>482</v>
      </c>
      <c r="P94" s="3" t="s">
        <v>481</v>
      </c>
      <c r="Q94" s="3" t="s">
        <v>480</v>
      </c>
    </row>
    <row r="95" spans="1:17" x14ac:dyDescent="0.2">
      <c r="A95" s="19">
        <v>45515.482638888891</v>
      </c>
      <c r="B95" s="3" t="s">
        <v>523</v>
      </c>
      <c r="C95" s="3" t="s">
        <v>491</v>
      </c>
      <c r="D95" s="3" t="s">
        <v>499</v>
      </c>
      <c r="E95" s="3" t="s">
        <v>546</v>
      </c>
      <c r="F95" s="3" t="s">
        <v>495</v>
      </c>
      <c r="G95" s="3" t="s">
        <v>482</v>
      </c>
      <c r="H95" s="3" t="s">
        <v>487</v>
      </c>
      <c r="I95" s="3" t="s">
        <v>482</v>
      </c>
      <c r="J95" s="3" t="s">
        <v>487</v>
      </c>
      <c r="K95" s="3" t="s">
        <v>532</v>
      </c>
      <c r="L95" s="3" t="s">
        <v>502</v>
      </c>
      <c r="M95" s="3" t="s">
        <v>480</v>
      </c>
      <c r="N95" s="3" t="s">
        <v>482</v>
      </c>
      <c r="O95" s="3" t="s">
        <v>482</v>
      </c>
      <c r="P95" s="3" t="s">
        <v>494</v>
      </c>
      <c r="Q95" s="3" t="s">
        <v>480</v>
      </c>
    </row>
    <row r="96" spans="1:17" x14ac:dyDescent="0.2">
      <c r="A96" s="19">
        <v>45515.565972222219</v>
      </c>
      <c r="B96" s="3" t="s">
        <v>517</v>
      </c>
      <c r="C96" s="3" t="s">
        <v>511</v>
      </c>
      <c r="D96" s="3" t="s">
        <v>495</v>
      </c>
      <c r="E96" s="3" t="s">
        <v>554</v>
      </c>
      <c r="F96" s="3" t="s">
        <v>499</v>
      </c>
      <c r="G96" s="3" t="s">
        <v>488</v>
      </c>
      <c r="H96" s="3" t="s">
        <v>487</v>
      </c>
      <c r="I96" s="3" t="s">
        <v>488</v>
      </c>
      <c r="J96" s="3" t="s">
        <v>487</v>
      </c>
      <c r="K96" s="3" t="s">
        <v>496</v>
      </c>
      <c r="L96" s="3" t="s">
        <v>508</v>
      </c>
      <c r="M96" s="3" t="s">
        <v>490</v>
      </c>
      <c r="N96" s="3" t="s">
        <v>488</v>
      </c>
      <c r="O96" s="3" t="s">
        <v>482</v>
      </c>
      <c r="P96" s="3" t="s">
        <v>507</v>
      </c>
      <c r="Q96" s="3" t="s">
        <v>490</v>
      </c>
    </row>
    <row r="97" spans="1:17" x14ac:dyDescent="0.2">
      <c r="A97" s="19">
        <v>45515.617361111108</v>
      </c>
      <c r="B97" s="3" t="s">
        <v>505</v>
      </c>
      <c r="C97" s="3" t="s">
        <v>504</v>
      </c>
      <c r="D97" s="3" t="s">
        <v>480</v>
      </c>
      <c r="E97" s="3" t="s">
        <v>894</v>
      </c>
      <c r="F97" s="3" t="s">
        <v>483</v>
      </c>
      <c r="G97" s="3" t="s">
        <v>488</v>
      </c>
      <c r="H97" s="3" t="s">
        <v>509</v>
      </c>
      <c r="I97" s="3" t="s">
        <v>488</v>
      </c>
      <c r="J97" s="3" t="s">
        <v>497</v>
      </c>
      <c r="K97" s="3" t="s">
        <v>496</v>
      </c>
      <c r="L97" s="3" t="s">
        <v>502</v>
      </c>
      <c r="M97" s="3" t="s">
        <v>480</v>
      </c>
      <c r="N97" s="3" t="s">
        <v>482</v>
      </c>
      <c r="O97" s="3" t="s">
        <v>482</v>
      </c>
      <c r="P97" s="3" t="s">
        <v>507</v>
      </c>
      <c r="Q97" s="3" t="s">
        <v>495</v>
      </c>
    </row>
    <row r="98" spans="1:17" x14ac:dyDescent="0.2">
      <c r="A98" s="19">
        <v>45515.640277777777</v>
      </c>
      <c r="B98" s="3" t="s">
        <v>492</v>
      </c>
      <c r="C98" s="3" t="s">
        <v>504</v>
      </c>
      <c r="D98" s="3" t="s">
        <v>480</v>
      </c>
      <c r="E98" s="3" t="s">
        <v>549</v>
      </c>
      <c r="F98" s="3" t="s">
        <v>490</v>
      </c>
      <c r="G98" s="3" t="s">
        <v>488</v>
      </c>
      <c r="H98" s="3" t="s">
        <v>509</v>
      </c>
      <c r="I98" s="3" t="s">
        <v>488</v>
      </c>
      <c r="J98" s="3" t="s">
        <v>487</v>
      </c>
      <c r="K98" s="3" t="s">
        <v>496</v>
      </c>
      <c r="L98" s="3" t="s">
        <v>515</v>
      </c>
      <c r="M98" s="3" t="s">
        <v>483</v>
      </c>
      <c r="N98" s="3" t="s">
        <v>482</v>
      </c>
      <c r="O98" s="3" t="s">
        <v>488</v>
      </c>
      <c r="P98" s="3" t="s">
        <v>494</v>
      </c>
      <c r="Q98" s="3" t="s">
        <v>490</v>
      </c>
    </row>
    <row r="99" spans="1:17" x14ac:dyDescent="0.2">
      <c r="A99" s="19">
        <v>45515.659722222219</v>
      </c>
      <c r="B99" s="3" t="s">
        <v>517</v>
      </c>
      <c r="C99" s="3" t="s">
        <v>500</v>
      </c>
      <c r="D99" s="3" t="s">
        <v>480</v>
      </c>
      <c r="E99" s="3" t="s">
        <v>597</v>
      </c>
      <c r="F99" s="3" t="s">
        <v>483</v>
      </c>
      <c r="G99" s="3" t="s">
        <v>488</v>
      </c>
      <c r="H99" s="3" t="s">
        <v>486</v>
      </c>
      <c r="I99" s="3" t="s">
        <v>488</v>
      </c>
      <c r="J99" s="3" t="s">
        <v>509</v>
      </c>
      <c r="K99" s="3" t="s">
        <v>496</v>
      </c>
      <c r="L99" s="3" t="s">
        <v>515</v>
      </c>
      <c r="M99" s="3" t="s">
        <v>499</v>
      </c>
      <c r="N99" s="3" t="s">
        <v>488</v>
      </c>
      <c r="O99" s="3" t="s">
        <v>488</v>
      </c>
      <c r="P99" s="3" t="s">
        <v>481</v>
      </c>
      <c r="Q99" s="3" t="s">
        <v>490</v>
      </c>
    </row>
    <row r="100" spans="1:17" x14ac:dyDescent="0.2">
      <c r="A100" s="19">
        <v>45515.692361111112</v>
      </c>
      <c r="B100" s="3" t="s">
        <v>492</v>
      </c>
      <c r="C100" s="3" t="s">
        <v>520</v>
      </c>
      <c r="D100" s="3" t="s">
        <v>495</v>
      </c>
      <c r="E100" s="3" t="s">
        <v>797</v>
      </c>
      <c r="F100" s="3" t="s">
        <v>490</v>
      </c>
      <c r="G100" s="3" t="s">
        <v>482</v>
      </c>
      <c r="H100" s="3" t="s">
        <v>486</v>
      </c>
      <c r="I100" s="3" t="s">
        <v>488</v>
      </c>
      <c r="J100" s="3" t="s">
        <v>486</v>
      </c>
      <c r="K100" s="3" t="s">
        <v>496</v>
      </c>
      <c r="L100" s="3" t="s">
        <v>508</v>
      </c>
      <c r="M100" s="3" t="s">
        <v>483</v>
      </c>
      <c r="N100" s="3" t="s">
        <v>482</v>
      </c>
      <c r="O100" s="3" t="s">
        <v>482</v>
      </c>
      <c r="P100" s="3" t="s">
        <v>494</v>
      </c>
      <c r="Q100" s="3" t="s">
        <v>499</v>
      </c>
    </row>
    <row r="101" spans="1:17" x14ac:dyDescent="0.2">
      <c r="A101" s="19">
        <v>45515.715277777781</v>
      </c>
      <c r="B101" s="3" t="s">
        <v>505</v>
      </c>
      <c r="C101" s="3" t="s">
        <v>504</v>
      </c>
      <c r="D101" s="3" t="s">
        <v>499</v>
      </c>
      <c r="E101" s="3" t="s">
        <v>549</v>
      </c>
      <c r="F101" s="3" t="s">
        <v>495</v>
      </c>
      <c r="G101" s="3" t="s">
        <v>488</v>
      </c>
      <c r="H101" s="3" t="s">
        <v>509</v>
      </c>
      <c r="I101" s="3" t="s">
        <v>482</v>
      </c>
      <c r="J101" s="3" t="s">
        <v>487</v>
      </c>
      <c r="K101" s="3" t="s">
        <v>496</v>
      </c>
      <c r="L101" s="3" t="s">
        <v>502</v>
      </c>
      <c r="M101" s="3" t="s">
        <v>495</v>
      </c>
      <c r="N101" s="3" t="s">
        <v>482</v>
      </c>
      <c r="O101" s="3" t="s">
        <v>488</v>
      </c>
      <c r="P101" s="3" t="s">
        <v>481</v>
      </c>
      <c r="Q101" s="3" t="s">
        <v>490</v>
      </c>
    </row>
    <row r="102" spans="1:17" x14ac:dyDescent="0.2">
      <c r="A102" s="19">
        <v>45515.75277777778</v>
      </c>
      <c r="B102" s="3" t="s">
        <v>492</v>
      </c>
      <c r="C102" s="3" t="s">
        <v>500</v>
      </c>
      <c r="D102" s="3" t="s">
        <v>499</v>
      </c>
      <c r="E102" s="3" t="s">
        <v>893</v>
      </c>
      <c r="F102" s="3" t="s">
        <v>483</v>
      </c>
      <c r="G102" s="3" t="s">
        <v>482</v>
      </c>
      <c r="H102" s="3" t="s">
        <v>509</v>
      </c>
      <c r="I102" s="3" t="s">
        <v>482</v>
      </c>
      <c r="J102" s="3" t="s">
        <v>487</v>
      </c>
      <c r="K102" s="3" t="s">
        <v>496</v>
      </c>
      <c r="L102" s="3" t="s">
        <v>484</v>
      </c>
      <c r="M102" s="3" t="s">
        <v>499</v>
      </c>
      <c r="N102" s="3" t="s">
        <v>488</v>
      </c>
      <c r="O102" s="3" t="s">
        <v>482</v>
      </c>
      <c r="P102" s="3" t="s">
        <v>494</v>
      </c>
      <c r="Q102" s="3" t="s">
        <v>483</v>
      </c>
    </row>
    <row r="103" spans="1:17" x14ac:dyDescent="0.2">
      <c r="A103" s="19">
        <v>45515.763888888891</v>
      </c>
      <c r="B103" s="3" t="s">
        <v>517</v>
      </c>
      <c r="C103" s="3" t="s">
        <v>504</v>
      </c>
      <c r="D103" s="3" t="s">
        <v>480</v>
      </c>
      <c r="E103" s="3" t="s">
        <v>893</v>
      </c>
      <c r="F103" s="3" t="s">
        <v>499</v>
      </c>
      <c r="G103" s="3" t="s">
        <v>488</v>
      </c>
      <c r="H103" s="3" t="s">
        <v>486</v>
      </c>
      <c r="I103" s="3" t="s">
        <v>488</v>
      </c>
      <c r="J103" s="3" t="s">
        <v>487</v>
      </c>
      <c r="K103" s="3" t="s">
        <v>496</v>
      </c>
      <c r="L103" s="3" t="s">
        <v>502</v>
      </c>
      <c r="M103" s="3" t="s">
        <v>483</v>
      </c>
      <c r="N103" s="3" t="s">
        <v>482</v>
      </c>
      <c r="O103" s="3" t="s">
        <v>488</v>
      </c>
      <c r="P103" s="3" t="s">
        <v>481</v>
      </c>
      <c r="Q103" s="3" t="s">
        <v>490</v>
      </c>
    </row>
    <row r="104" spans="1:17" x14ac:dyDescent="0.2">
      <c r="A104" s="19">
        <v>45515.831944444442</v>
      </c>
      <c r="B104" s="3" t="s">
        <v>505</v>
      </c>
      <c r="C104" s="3" t="s">
        <v>500</v>
      </c>
      <c r="D104" s="3" t="s">
        <v>480</v>
      </c>
      <c r="E104" s="3" t="s">
        <v>513</v>
      </c>
      <c r="F104" s="3" t="s">
        <v>490</v>
      </c>
      <c r="G104" s="3" t="s">
        <v>482</v>
      </c>
      <c r="H104" s="3" t="s">
        <v>486</v>
      </c>
      <c r="I104" s="3" t="s">
        <v>488</v>
      </c>
      <c r="J104" s="3" t="s">
        <v>497</v>
      </c>
      <c r="K104" s="3" t="s">
        <v>496</v>
      </c>
      <c r="L104" s="3" t="s">
        <v>502</v>
      </c>
      <c r="M104" s="3" t="s">
        <v>480</v>
      </c>
      <c r="N104" s="3" t="s">
        <v>482</v>
      </c>
      <c r="O104" s="3" t="s">
        <v>488</v>
      </c>
      <c r="P104" s="3" t="s">
        <v>507</v>
      </c>
      <c r="Q104" s="3" t="s">
        <v>483</v>
      </c>
    </row>
    <row r="105" spans="1:17" x14ac:dyDescent="0.2">
      <c r="A105" s="19">
        <v>45515.877083333333</v>
      </c>
      <c r="B105" s="3" t="s">
        <v>492</v>
      </c>
      <c r="C105" s="3" t="s">
        <v>520</v>
      </c>
      <c r="D105" s="3" t="s">
        <v>480</v>
      </c>
      <c r="E105" s="3" t="s">
        <v>882</v>
      </c>
      <c r="F105" s="3" t="s">
        <v>499</v>
      </c>
      <c r="G105" s="3" t="s">
        <v>482</v>
      </c>
      <c r="H105" s="3" t="s">
        <v>509</v>
      </c>
      <c r="I105" s="3" t="s">
        <v>488</v>
      </c>
      <c r="J105" s="3" t="s">
        <v>509</v>
      </c>
      <c r="K105" s="3" t="s">
        <v>496</v>
      </c>
      <c r="L105" s="3" t="s">
        <v>502</v>
      </c>
      <c r="M105" s="3" t="s">
        <v>495</v>
      </c>
      <c r="N105" s="3" t="s">
        <v>482</v>
      </c>
      <c r="O105" s="3" t="s">
        <v>482</v>
      </c>
      <c r="P105" s="3" t="s">
        <v>481</v>
      </c>
      <c r="Q105" s="3" t="s">
        <v>495</v>
      </c>
    </row>
    <row r="106" spans="1:17" x14ac:dyDescent="0.2">
      <c r="A106" s="19">
        <v>45515.887499999997</v>
      </c>
      <c r="B106" s="3" t="s">
        <v>505</v>
      </c>
      <c r="C106" s="3" t="s">
        <v>511</v>
      </c>
      <c r="D106" s="3" t="s">
        <v>499</v>
      </c>
      <c r="E106" s="3" t="s">
        <v>562</v>
      </c>
      <c r="F106" s="3" t="s">
        <v>490</v>
      </c>
      <c r="G106" s="3" t="s">
        <v>488</v>
      </c>
      <c r="H106" s="3" t="s">
        <v>497</v>
      </c>
      <c r="I106" s="3" t="s">
        <v>482</v>
      </c>
      <c r="J106" s="3" t="s">
        <v>486</v>
      </c>
      <c r="K106" s="3" t="s">
        <v>532</v>
      </c>
      <c r="L106" s="3" t="s">
        <v>484</v>
      </c>
      <c r="M106" s="3" t="s">
        <v>490</v>
      </c>
      <c r="N106" s="3" t="s">
        <v>488</v>
      </c>
      <c r="O106" s="3" t="s">
        <v>482</v>
      </c>
      <c r="P106" s="3" t="s">
        <v>481</v>
      </c>
      <c r="Q106" s="3" t="s">
        <v>480</v>
      </c>
    </row>
    <row r="107" spans="1:17" x14ac:dyDescent="0.2">
      <c r="A107" s="19">
        <v>45515.915972222225</v>
      </c>
      <c r="B107" s="3" t="s">
        <v>492</v>
      </c>
      <c r="C107" s="3" t="s">
        <v>504</v>
      </c>
      <c r="D107" s="3" t="s">
        <v>480</v>
      </c>
      <c r="E107" s="3" t="s">
        <v>541</v>
      </c>
      <c r="F107" s="3" t="s">
        <v>495</v>
      </c>
      <c r="G107" s="3" t="s">
        <v>482</v>
      </c>
      <c r="H107" s="3" t="s">
        <v>509</v>
      </c>
      <c r="I107" s="3" t="s">
        <v>488</v>
      </c>
      <c r="J107" s="3" t="s">
        <v>486</v>
      </c>
      <c r="K107" s="3" t="s">
        <v>496</v>
      </c>
      <c r="L107" s="3" t="s">
        <v>515</v>
      </c>
      <c r="M107" s="3" t="s">
        <v>480</v>
      </c>
      <c r="N107" s="3" t="s">
        <v>482</v>
      </c>
      <c r="O107" s="3" t="s">
        <v>482</v>
      </c>
      <c r="P107" s="3" t="s">
        <v>481</v>
      </c>
      <c r="Q107" s="3" t="s">
        <v>495</v>
      </c>
    </row>
    <row r="108" spans="1:17" x14ac:dyDescent="0.2">
      <c r="A108" s="19">
        <v>45515.938888888886</v>
      </c>
      <c r="B108" s="3" t="s">
        <v>492</v>
      </c>
      <c r="C108" s="3" t="s">
        <v>504</v>
      </c>
      <c r="D108" s="3" t="s">
        <v>483</v>
      </c>
      <c r="E108" s="3" t="s">
        <v>652</v>
      </c>
      <c r="F108" s="3" t="s">
        <v>480</v>
      </c>
      <c r="G108" s="3" t="s">
        <v>482</v>
      </c>
      <c r="H108" s="3" t="s">
        <v>509</v>
      </c>
      <c r="I108" s="3" t="s">
        <v>482</v>
      </c>
      <c r="J108" s="3" t="s">
        <v>497</v>
      </c>
      <c r="K108" s="3" t="s">
        <v>532</v>
      </c>
      <c r="L108" s="3" t="s">
        <v>502</v>
      </c>
      <c r="M108" s="3" t="s">
        <v>480</v>
      </c>
      <c r="N108" s="3" t="s">
        <v>482</v>
      </c>
      <c r="O108" s="3" t="s">
        <v>482</v>
      </c>
      <c r="P108" s="3" t="s">
        <v>507</v>
      </c>
      <c r="Q108" s="3" t="s">
        <v>483</v>
      </c>
    </row>
    <row r="109" spans="1:17" x14ac:dyDescent="0.2">
      <c r="A109" s="19">
        <v>45515.984722222223</v>
      </c>
      <c r="B109" s="3" t="s">
        <v>492</v>
      </c>
      <c r="C109" s="3" t="s">
        <v>504</v>
      </c>
      <c r="D109" s="3" t="s">
        <v>480</v>
      </c>
      <c r="E109" s="3" t="s">
        <v>546</v>
      </c>
      <c r="F109" s="3" t="s">
        <v>483</v>
      </c>
      <c r="G109" s="3" t="s">
        <v>482</v>
      </c>
      <c r="H109" s="3" t="s">
        <v>487</v>
      </c>
      <c r="I109" s="3" t="s">
        <v>488</v>
      </c>
      <c r="J109" s="3" t="s">
        <v>509</v>
      </c>
      <c r="K109" s="3" t="s">
        <v>496</v>
      </c>
      <c r="L109" s="3" t="s">
        <v>515</v>
      </c>
      <c r="M109" s="3" t="s">
        <v>483</v>
      </c>
      <c r="N109" s="3" t="s">
        <v>482</v>
      </c>
      <c r="O109" s="3" t="s">
        <v>482</v>
      </c>
      <c r="P109" s="3" t="s">
        <v>507</v>
      </c>
      <c r="Q109" s="3" t="s">
        <v>495</v>
      </c>
    </row>
    <row r="110" spans="1:17" x14ac:dyDescent="0.2">
      <c r="A110" s="19">
        <v>45546.388194444444</v>
      </c>
      <c r="B110" s="3" t="s">
        <v>492</v>
      </c>
      <c r="C110" s="3" t="s">
        <v>491</v>
      </c>
      <c r="D110" s="3" t="s">
        <v>490</v>
      </c>
      <c r="E110" s="3" t="s">
        <v>738</v>
      </c>
      <c r="F110" s="3" t="s">
        <v>495</v>
      </c>
      <c r="G110" s="3" t="s">
        <v>482</v>
      </c>
      <c r="H110" s="3" t="s">
        <v>486</v>
      </c>
      <c r="I110" s="3" t="s">
        <v>482</v>
      </c>
      <c r="J110" s="3" t="s">
        <v>497</v>
      </c>
      <c r="K110" s="3" t="s">
        <v>527</v>
      </c>
      <c r="L110" s="3" t="s">
        <v>573</v>
      </c>
      <c r="M110" s="3" t="s">
        <v>483</v>
      </c>
      <c r="N110" s="3" t="s">
        <v>482</v>
      </c>
      <c r="O110" s="3" t="s">
        <v>482</v>
      </c>
      <c r="P110" s="3" t="s">
        <v>494</v>
      </c>
      <c r="Q110" s="3" t="s">
        <v>495</v>
      </c>
    </row>
    <row r="111" spans="1:17" x14ac:dyDescent="0.2">
      <c r="A111" s="19">
        <v>45546.408333333333</v>
      </c>
      <c r="B111" s="3" t="s">
        <v>492</v>
      </c>
      <c r="C111" s="3" t="s">
        <v>504</v>
      </c>
      <c r="D111" s="3" t="s">
        <v>499</v>
      </c>
      <c r="E111" s="3" t="s">
        <v>892</v>
      </c>
      <c r="F111" s="3" t="s">
        <v>490</v>
      </c>
      <c r="G111" s="3" t="s">
        <v>482</v>
      </c>
      <c r="H111" s="3" t="s">
        <v>497</v>
      </c>
      <c r="I111" s="3" t="s">
        <v>482</v>
      </c>
      <c r="J111" s="3" t="s">
        <v>509</v>
      </c>
      <c r="K111" s="3" t="s">
        <v>496</v>
      </c>
      <c r="L111" s="3" t="s">
        <v>502</v>
      </c>
      <c r="M111" s="3" t="s">
        <v>499</v>
      </c>
      <c r="N111" s="3" t="s">
        <v>482</v>
      </c>
      <c r="O111" s="3" t="s">
        <v>488</v>
      </c>
      <c r="P111" s="3" t="s">
        <v>507</v>
      </c>
      <c r="Q111" s="3" t="s">
        <v>495</v>
      </c>
    </row>
    <row r="112" spans="1:17" x14ac:dyDescent="0.2">
      <c r="A112" s="19">
        <v>45546.477777777778</v>
      </c>
      <c r="B112" s="3" t="s">
        <v>492</v>
      </c>
      <c r="C112" s="3" t="s">
        <v>504</v>
      </c>
      <c r="D112" s="3" t="s">
        <v>499</v>
      </c>
      <c r="E112" s="3" t="s">
        <v>685</v>
      </c>
      <c r="F112" s="3" t="s">
        <v>490</v>
      </c>
      <c r="G112" s="3" t="s">
        <v>482</v>
      </c>
      <c r="H112" s="3" t="s">
        <v>487</v>
      </c>
      <c r="I112" s="3" t="s">
        <v>482</v>
      </c>
      <c r="J112" s="3" t="s">
        <v>497</v>
      </c>
      <c r="K112" s="3" t="s">
        <v>496</v>
      </c>
      <c r="L112" s="3" t="s">
        <v>484</v>
      </c>
      <c r="M112" s="3" t="s">
        <v>499</v>
      </c>
      <c r="N112" s="3" t="s">
        <v>482</v>
      </c>
      <c r="O112" s="3" t="s">
        <v>482</v>
      </c>
      <c r="P112" s="3" t="s">
        <v>481</v>
      </c>
      <c r="Q112" s="3" t="s">
        <v>490</v>
      </c>
    </row>
    <row r="113" spans="1:17" x14ac:dyDescent="0.2">
      <c r="A113" s="19">
        <v>45546.533333333333</v>
      </c>
      <c r="B113" s="3" t="s">
        <v>492</v>
      </c>
      <c r="C113" s="3" t="s">
        <v>511</v>
      </c>
      <c r="D113" s="3" t="s">
        <v>499</v>
      </c>
      <c r="E113" s="3" t="s">
        <v>881</v>
      </c>
      <c r="F113" s="3" t="s">
        <v>490</v>
      </c>
      <c r="G113" s="3" t="s">
        <v>482</v>
      </c>
      <c r="H113" s="3" t="s">
        <v>486</v>
      </c>
      <c r="I113" s="3" t="s">
        <v>482</v>
      </c>
      <c r="J113" s="3" t="s">
        <v>487</v>
      </c>
      <c r="K113" s="3" t="s">
        <v>532</v>
      </c>
      <c r="L113" s="3" t="s">
        <v>502</v>
      </c>
      <c r="M113" s="3" t="s">
        <v>490</v>
      </c>
      <c r="N113" s="3" t="s">
        <v>482</v>
      </c>
      <c r="O113" s="3" t="s">
        <v>482</v>
      </c>
      <c r="P113" s="3" t="s">
        <v>507</v>
      </c>
      <c r="Q113" s="3" t="s">
        <v>490</v>
      </c>
    </row>
    <row r="114" spans="1:17" x14ac:dyDescent="0.2">
      <c r="A114" s="19">
        <v>45546.581250000003</v>
      </c>
      <c r="B114" s="3" t="s">
        <v>492</v>
      </c>
      <c r="C114" s="3" t="s">
        <v>504</v>
      </c>
      <c r="D114" s="3" t="s">
        <v>480</v>
      </c>
      <c r="E114" s="3" t="s">
        <v>537</v>
      </c>
      <c r="F114" s="3" t="s">
        <v>490</v>
      </c>
      <c r="G114" s="3" t="s">
        <v>482</v>
      </c>
      <c r="H114" s="3" t="s">
        <v>509</v>
      </c>
      <c r="I114" s="3" t="s">
        <v>488</v>
      </c>
      <c r="J114" s="3" t="s">
        <v>497</v>
      </c>
      <c r="K114" s="3" t="s">
        <v>496</v>
      </c>
      <c r="L114" s="3" t="s">
        <v>515</v>
      </c>
      <c r="M114" s="3" t="s">
        <v>480</v>
      </c>
      <c r="N114" s="3" t="s">
        <v>482</v>
      </c>
      <c r="O114" s="3" t="s">
        <v>488</v>
      </c>
      <c r="P114" s="3" t="s">
        <v>507</v>
      </c>
      <c r="Q114" s="3" t="s">
        <v>490</v>
      </c>
    </row>
    <row r="115" spans="1:17" x14ac:dyDescent="0.2">
      <c r="A115" s="19">
        <v>45546.582638888889</v>
      </c>
      <c r="B115" s="3" t="s">
        <v>492</v>
      </c>
      <c r="C115" s="3" t="s">
        <v>500</v>
      </c>
      <c r="D115" s="3" t="s">
        <v>499</v>
      </c>
      <c r="E115" s="3" t="s">
        <v>624</v>
      </c>
      <c r="F115" s="3" t="s">
        <v>483</v>
      </c>
      <c r="G115" s="3" t="s">
        <v>488</v>
      </c>
      <c r="H115" s="3" t="s">
        <v>497</v>
      </c>
      <c r="I115" s="3" t="s">
        <v>482</v>
      </c>
      <c r="J115" s="3" t="s">
        <v>486</v>
      </c>
      <c r="K115" s="3" t="s">
        <v>496</v>
      </c>
      <c r="L115" s="3" t="s">
        <v>502</v>
      </c>
      <c r="M115" s="3" t="s">
        <v>490</v>
      </c>
      <c r="N115" s="3" t="s">
        <v>488</v>
      </c>
      <c r="O115" s="3" t="s">
        <v>482</v>
      </c>
      <c r="P115" s="3" t="s">
        <v>494</v>
      </c>
      <c r="Q115" s="3" t="s">
        <v>480</v>
      </c>
    </row>
    <row r="116" spans="1:17" x14ac:dyDescent="0.2">
      <c r="A116" s="19">
        <v>45546.595138888886</v>
      </c>
      <c r="B116" s="3" t="s">
        <v>517</v>
      </c>
      <c r="C116" s="3" t="s">
        <v>491</v>
      </c>
      <c r="D116" s="3" t="s">
        <v>499</v>
      </c>
      <c r="E116" s="3" t="s">
        <v>732</v>
      </c>
      <c r="F116" s="3" t="s">
        <v>499</v>
      </c>
      <c r="G116" s="3" t="s">
        <v>488</v>
      </c>
      <c r="H116" s="3" t="s">
        <v>486</v>
      </c>
      <c r="I116" s="3" t="s">
        <v>482</v>
      </c>
      <c r="J116" s="3" t="s">
        <v>486</v>
      </c>
      <c r="K116" s="3" t="s">
        <v>496</v>
      </c>
      <c r="L116" s="3" t="s">
        <v>502</v>
      </c>
      <c r="M116" s="3" t="s">
        <v>490</v>
      </c>
      <c r="N116" s="3" t="s">
        <v>488</v>
      </c>
      <c r="O116" s="3" t="s">
        <v>482</v>
      </c>
      <c r="P116" s="3" t="s">
        <v>507</v>
      </c>
      <c r="Q116" s="3" t="s">
        <v>483</v>
      </c>
    </row>
    <row r="117" spans="1:17" x14ac:dyDescent="0.2">
      <c r="A117" s="19">
        <v>45546.643055555556</v>
      </c>
      <c r="B117" s="3" t="s">
        <v>492</v>
      </c>
      <c r="C117" s="3" t="s">
        <v>511</v>
      </c>
      <c r="D117" s="3" t="s">
        <v>483</v>
      </c>
      <c r="E117" s="3" t="s">
        <v>533</v>
      </c>
      <c r="F117" s="3" t="s">
        <v>480</v>
      </c>
      <c r="G117" s="3" t="s">
        <v>488</v>
      </c>
      <c r="H117" s="3" t="s">
        <v>509</v>
      </c>
      <c r="I117" s="3" t="s">
        <v>482</v>
      </c>
      <c r="J117" s="3" t="s">
        <v>486</v>
      </c>
      <c r="K117" s="3" t="s">
        <v>527</v>
      </c>
      <c r="L117" s="3" t="s">
        <v>502</v>
      </c>
      <c r="M117" s="3" t="s">
        <v>483</v>
      </c>
      <c r="N117" s="3" t="s">
        <v>488</v>
      </c>
      <c r="O117" s="3" t="s">
        <v>488</v>
      </c>
      <c r="P117" s="3" t="s">
        <v>494</v>
      </c>
      <c r="Q117" s="3" t="s">
        <v>490</v>
      </c>
    </row>
    <row r="118" spans="1:17" x14ac:dyDescent="0.2">
      <c r="A118" s="19">
        <v>45546.67083333333</v>
      </c>
      <c r="B118" s="3" t="s">
        <v>492</v>
      </c>
      <c r="C118" s="3" t="s">
        <v>500</v>
      </c>
      <c r="D118" s="3" t="s">
        <v>499</v>
      </c>
      <c r="E118" s="3" t="s">
        <v>624</v>
      </c>
      <c r="F118" s="3" t="s">
        <v>483</v>
      </c>
      <c r="G118" s="3" t="s">
        <v>482</v>
      </c>
      <c r="H118" s="3" t="s">
        <v>487</v>
      </c>
      <c r="I118" s="3" t="s">
        <v>482</v>
      </c>
      <c r="J118" s="3" t="s">
        <v>497</v>
      </c>
      <c r="K118" s="3" t="s">
        <v>532</v>
      </c>
      <c r="L118" s="3" t="s">
        <v>502</v>
      </c>
      <c r="M118" s="3" t="s">
        <v>490</v>
      </c>
      <c r="N118" s="3" t="s">
        <v>488</v>
      </c>
      <c r="O118" s="3" t="s">
        <v>482</v>
      </c>
      <c r="P118" s="3" t="s">
        <v>494</v>
      </c>
      <c r="Q118" s="3" t="s">
        <v>495</v>
      </c>
    </row>
    <row r="119" spans="1:17" x14ac:dyDescent="0.2">
      <c r="A119" s="19">
        <v>45546.717361111114</v>
      </c>
      <c r="B119" s="3" t="s">
        <v>505</v>
      </c>
      <c r="C119" s="3" t="s">
        <v>520</v>
      </c>
      <c r="D119" s="3" t="s">
        <v>490</v>
      </c>
      <c r="E119" s="3" t="s">
        <v>891</v>
      </c>
      <c r="F119" s="3" t="s">
        <v>483</v>
      </c>
      <c r="G119" s="3" t="s">
        <v>482</v>
      </c>
      <c r="H119" s="3" t="s">
        <v>486</v>
      </c>
      <c r="I119" s="3" t="s">
        <v>482</v>
      </c>
      <c r="J119" s="3" t="s">
        <v>486</v>
      </c>
      <c r="K119" s="3" t="s">
        <v>485</v>
      </c>
      <c r="L119" s="3" t="s">
        <v>484</v>
      </c>
      <c r="M119" s="3" t="s">
        <v>495</v>
      </c>
      <c r="N119" s="3" t="s">
        <v>482</v>
      </c>
      <c r="O119" s="3" t="s">
        <v>482</v>
      </c>
      <c r="P119" s="3" t="s">
        <v>507</v>
      </c>
      <c r="Q119" s="3" t="s">
        <v>495</v>
      </c>
    </row>
    <row r="120" spans="1:17" x14ac:dyDescent="0.2">
      <c r="A120" s="19">
        <v>45546.736111111109</v>
      </c>
      <c r="B120" s="3" t="s">
        <v>492</v>
      </c>
      <c r="C120" s="3" t="s">
        <v>511</v>
      </c>
      <c r="D120" s="3" t="s">
        <v>480</v>
      </c>
      <c r="E120" s="3" t="s">
        <v>614</v>
      </c>
      <c r="F120" s="3" t="s">
        <v>495</v>
      </c>
      <c r="G120" s="3" t="s">
        <v>488</v>
      </c>
      <c r="H120" s="3" t="s">
        <v>487</v>
      </c>
      <c r="I120" s="3" t="s">
        <v>488</v>
      </c>
      <c r="J120" s="3" t="s">
        <v>487</v>
      </c>
      <c r="K120" s="3" t="s">
        <v>496</v>
      </c>
      <c r="L120" s="3" t="s">
        <v>515</v>
      </c>
      <c r="M120" s="3" t="s">
        <v>499</v>
      </c>
      <c r="N120" s="3" t="s">
        <v>488</v>
      </c>
      <c r="O120" s="3" t="s">
        <v>488</v>
      </c>
      <c r="P120" s="3" t="s">
        <v>494</v>
      </c>
      <c r="Q120" s="3" t="s">
        <v>495</v>
      </c>
    </row>
    <row r="121" spans="1:17" x14ac:dyDescent="0.2">
      <c r="A121" s="19">
        <v>45546.740972222222</v>
      </c>
      <c r="B121" s="3" t="s">
        <v>505</v>
      </c>
      <c r="C121" s="3" t="s">
        <v>520</v>
      </c>
      <c r="D121" s="3" t="s">
        <v>480</v>
      </c>
      <c r="E121" s="3" t="s">
        <v>641</v>
      </c>
      <c r="F121" s="3" t="s">
        <v>490</v>
      </c>
      <c r="G121" s="3" t="s">
        <v>488</v>
      </c>
      <c r="H121" s="3" t="s">
        <v>509</v>
      </c>
      <c r="I121" s="3" t="s">
        <v>488</v>
      </c>
      <c r="J121" s="3" t="s">
        <v>487</v>
      </c>
      <c r="K121" s="3" t="s">
        <v>496</v>
      </c>
      <c r="L121" s="3" t="s">
        <v>515</v>
      </c>
      <c r="M121" s="3" t="s">
        <v>499</v>
      </c>
      <c r="N121" s="3" t="s">
        <v>488</v>
      </c>
      <c r="O121" s="3" t="s">
        <v>488</v>
      </c>
      <c r="P121" s="3" t="s">
        <v>494</v>
      </c>
      <c r="Q121" s="3" t="s">
        <v>499</v>
      </c>
    </row>
    <row r="122" spans="1:17" x14ac:dyDescent="0.2">
      <c r="A122" s="19">
        <v>45546.74722222222</v>
      </c>
      <c r="B122" s="3" t="s">
        <v>492</v>
      </c>
      <c r="C122" s="3" t="s">
        <v>500</v>
      </c>
      <c r="D122" s="3" t="s">
        <v>480</v>
      </c>
      <c r="E122" s="3" t="s">
        <v>537</v>
      </c>
      <c r="F122" s="3" t="s">
        <v>480</v>
      </c>
      <c r="G122" s="3" t="s">
        <v>488</v>
      </c>
      <c r="H122" s="3" t="s">
        <v>509</v>
      </c>
      <c r="I122" s="3" t="s">
        <v>488</v>
      </c>
      <c r="J122" s="3" t="s">
        <v>509</v>
      </c>
      <c r="K122" s="3" t="s">
        <v>496</v>
      </c>
      <c r="L122" s="3" t="s">
        <v>515</v>
      </c>
      <c r="M122" s="3" t="s">
        <v>480</v>
      </c>
      <c r="N122" s="3" t="s">
        <v>488</v>
      </c>
      <c r="O122" s="3" t="s">
        <v>488</v>
      </c>
      <c r="P122" s="3" t="s">
        <v>507</v>
      </c>
      <c r="Q122" s="3" t="s">
        <v>480</v>
      </c>
    </row>
    <row r="123" spans="1:17" x14ac:dyDescent="0.2">
      <c r="A123" s="19">
        <v>45546.927777777775</v>
      </c>
      <c r="B123" s="3" t="s">
        <v>523</v>
      </c>
      <c r="C123" s="3" t="s">
        <v>511</v>
      </c>
      <c r="D123" s="3" t="s">
        <v>480</v>
      </c>
      <c r="E123" s="3" t="s">
        <v>546</v>
      </c>
      <c r="F123" s="3" t="s">
        <v>490</v>
      </c>
      <c r="G123" s="3" t="s">
        <v>482</v>
      </c>
      <c r="H123" s="3" t="s">
        <v>486</v>
      </c>
      <c r="I123" s="3" t="s">
        <v>488</v>
      </c>
      <c r="J123" s="3" t="s">
        <v>509</v>
      </c>
      <c r="K123" s="3" t="s">
        <v>496</v>
      </c>
      <c r="L123" s="3" t="s">
        <v>502</v>
      </c>
      <c r="M123" s="3" t="s">
        <v>499</v>
      </c>
      <c r="N123" s="3" t="s">
        <v>482</v>
      </c>
      <c r="O123" s="3" t="s">
        <v>482</v>
      </c>
      <c r="P123" s="3" t="s">
        <v>494</v>
      </c>
      <c r="Q123" s="3" t="s">
        <v>483</v>
      </c>
    </row>
    <row r="124" spans="1:17" x14ac:dyDescent="0.2">
      <c r="A124" s="19">
        <v>45576.43472222222</v>
      </c>
      <c r="B124" s="3" t="s">
        <v>505</v>
      </c>
      <c r="C124" s="3" t="s">
        <v>491</v>
      </c>
      <c r="D124" s="3" t="s">
        <v>499</v>
      </c>
      <c r="E124" s="3" t="s">
        <v>890</v>
      </c>
      <c r="F124" s="3" t="s">
        <v>480</v>
      </c>
      <c r="G124" s="3" t="s">
        <v>488</v>
      </c>
      <c r="H124" s="3" t="s">
        <v>509</v>
      </c>
      <c r="I124" s="3" t="s">
        <v>482</v>
      </c>
      <c r="J124" s="3" t="s">
        <v>509</v>
      </c>
      <c r="K124" s="3" t="s">
        <v>496</v>
      </c>
      <c r="L124" s="3" t="s">
        <v>502</v>
      </c>
      <c r="M124" s="3" t="s">
        <v>480</v>
      </c>
      <c r="N124" s="3" t="s">
        <v>482</v>
      </c>
      <c r="O124" s="3" t="s">
        <v>482</v>
      </c>
      <c r="P124" s="3" t="s">
        <v>494</v>
      </c>
      <c r="Q124" s="3" t="s">
        <v>483</v>
      </c>
    </row>
    <row r="125" spans="1:17" x14ac:dyDescent="0.2">
      <c r="A125" s="19">
        <v>45576.470833333333</v>
      </c>
      <c r="B125" s="3" t="s">
        <v>492</v>
      </c>
      <c r="C125" s="3" t="s">
        <v>520</v>
      </c>
      <c r="D125" s="3" t="s">
        <v>495</v>
      </c>
      <c r="E125" s="3" t="s">
        <v>554</v>
      </c>
      <c r="F125" s="3" t="s">
        <v>480</v>
      </c>
      <c r="G125" s="3" t="s">
        <v>488</v>
      </c>
      <c r="H125" s="3" t="s">
        <v>497</v>
      </c>
      <c r="I125" s="3" t="s">
        <v>488</v>
      </c>
      <c r="J125" s="3" t="s">
        <v>497</v>
      </c>
      <c r="K125" s="3" t="s">
        <v>496</v>
      </c>
      <c r="L125" s="3" t="s">
        <v>515</v>
      </c>
      <c r="M125" s="3" t="s">
        <v>495</v>
      </c>
      <c r="N125" s="3" t="s">
        <v>488</v>
      </c>
      <c r="O125" s="3" t="s">
        <v>488</v>
      </c>
      <c r="P125" s="3" t="s">
        <v>494</v>
      </c>
      <c r="Q125" s="3" t="s">
        <v>490</v>
      </c>
    </row>
    <row r="126" spans="1:17" x14ac:dyDescent="0.2">
      <c r="A126" s="19">
        <v>45576.527777777781</v>
      </c>
      <c r="B126" s="3" t="s">
        <v>492</v>
      </c>
      <c r="C126" s="3" t="s">
        <v>511</v>
      </c>
      <c r="D126" s="3" t="s">
        <v>480</v>
      </c>
      <c r="E126" s="3" t="s">
        <v>741</v>
      </c>
      <c r="F126" s="3" t="s">
        <v>499</v>
      </c>
      <c r="G126" s="3" t="s">
        <v>482</v>
      </c>
      <c r="H126" s="3" t="s">
        <v>486</v>
      </c>
      <c r="I126" s="3" t="s">
        <v>488</v>
      </c>
      <c r="J126" s="3" t="s">
        <v>509</v>
      </c>
      <c r="K126" s="3" t="s">
        <v>496</v>
      </c>
      <c r="L126" s="3" t="s">
        <v>515</v>
      </c>
      <c r="M126" s="3" t="s">
        <v>499</v>
      </c>
      <c r="N126" s="3" t="s">
        <v>488</v>
      </c>
      <c r="O126" s="3" t="s">
        <v>488</v>
      </c>
      <c r="P126" s="3" t="s">
        <v>481</v>
      </c>
      <c r="Q126" s="3" t="s">
        <v>499</v>
      </c>
    </row>
    <row r="127" spans="1:17" x14ac:dyDescent="0.2">
      <c r="A127" s="19">
        <v>45576.566666666666</v>
      </c>
      <c r="B127" s="3" t="s">
        <v>517</v>
      </c>
      <c r="C127" s="3" t="s">
        <v>520</v>
      </c>
      <c r="D127" s="3" t="s">
        <v>480</v>
      </c>
      <c r="E127" s="3" t="s">
        <v>889</v>
      </c>
      <c r="F127" s="3" t="s">
        <v>499</v>
      </c>
      <c r="G127" s="3" t="s">
        <v>488</v>
      </c>
      <c r="H127" s="3" t="s">
        <v>487</v>
      </c>
      <c r="I127" s="3" t="s">
        <v>488</v>
      </c>
      <c r="J127" s="3" t="s">
        <v>497</v>
      </c>
      <c r="K127" s="3" t="s">
        <v>496</v>
      </c>
      <c r="L127" s="3" t="s">
        <v>515</v>
      </c>
      <c r="M127" s="3" t="s">
        <v>495</v>
      </c>
      <c r="N127" s="3" t="s">
        <v>488</v>
      </c>
      <c r="O127" s="3" t="s">
        <v>482</v>
      </c>
      <c r="P127" s="3" t="s">
        <v>481</v>
      </c>
      <c r="Q127" s="3" t="s">
        <v>483</v>
      </c>
    </row>
    <row r="128" spans="1:17" x14ac:dyDescent="0.2">
      <c r="A128" s="19">
        <v>45576.60833333333</v>
      </c>
      <c r="B128" s="3" t="s">
        <v>505</v>
      </c>
      <c r="C128" s="3" t="s">
        <v>504</v>
      </c>
      <c r="D128" s="3" t="s">
        <v>490</v>
      </c>
      <c r="E128" s="3" t="s">
        <v>664</v>
      </c>
      <c r="F128" s="3" t="s">
        <v>483</v>
      </c>
      <c r="G128" s="3" t="s">
        <v>482</v>
      </c>
      <c r="H128" s="3" t="s">
        <v>486</v>
      </c>
      <c r="I128" s="3" t="s">
        <v>482</v>
      </c>
      <c r="J128" s="3" t="s">
        <v>497</v>
      </c>
      <c r="K128" s="3" t="s">
        <v>485</v>
      </c>
      <c r="L128" s="3" t="s">
        <v>573</v>
      </c>
      <c r="M128" s="3" t="s">
        <v>499</v>
      </c>
      <c r="N128" s="3" t="s">
        <v>488</v>
      </c>
      <c r="O128" s="3" t="s">
        <v>482</v>
      </c>
      <c r="P128" s="3" t="s">
        <v>494</v>
      </c>
      <c r="Q128" s="3" t="s">
        <v>480</v>
      </c>
    </row>
    <row r="129" spans="1:17" x14ac:dyDescent="0.2">
      <c r="A129" s="19">
        <v>45576.612500000003</v>
      </c>
      <c r="B129" s="3" t="s">
        <v>492</v>
      </c>
      <c r="C129" s="3" t="s">
        <v>520</v>
      </c>
      <c r="D129" s="3" t="s">
        <v>499</v>
      </c>
      <c r="E129" s="3" t="s">
        <v>775</v>
      </c>
      <c r="F129" s="3" t="s">
        <v>483</v>
      </c>
      <c r="G129" s="3" t="s">
        <v>488</v>
      </c>
      <c r="H129" s="3" t="s">
        <v>486</v>
      </c>
      <c r="I129" s="3" t="s">
        <v>482</v>
      </c>
      <c r="J129" s="3" t="s">
        <v>509</v>
      </c>
      <c r="K129" s="3" t="s">
        <v>496</v>
      </c>
      <c r="L129" s="3" t="s">
        <v>502</v>
      </c>
      <c r="M129" s="3" t="s">
        <v>499</v>
      </c>
      <c r="N129" s="3" t="s">
        <v>488</v>
      </c>
      <c r="O129" s="3" t="s">
        <v>482</v>
      </c>
      <c r="P129" s="3" t="s">
        <v>507</v>
      </c>
      <c r="Q129" s="3" t="s">
        <v>495</v>
      </c>
    </row>
    <row r="130" spans="1:17" x14ac:dyDescent="0.2">
      <c r="A130" s="19">
        <v>45576.614583333336</v>
      </c>
      <c r="B130" s="3" t="s">
        <v>505</v>
      </c>
      <c r="C130" s="3" t="s">
        <v>511</v>
      </c>
      <c r="D130" s="3" t="s">
        <v>499</v>
      </c>
      <c r="E130" s="3" t="s">
        <v>535</v>
      </c>
      <c r="F130" s="3" t="s">
        <v>480</v>
      </c>
      <c r="G130" s="3" t="s">
        <v>482</v>
      </c>
      <c r="H130" s="3" t="s">
        <v>487</v>
      </c>
      <c r="I130" s="3" t="s">
        <v>482</v>
      </c>
      <c r="J130" s="3" t="s">
        <v>509</v>
      </c>
      <c r="K130" s="3" t="s">
        <v>496</v>
      </c>
      <c r="L130" s="3" t="s">
        <v>502</v>
      </c>
      <c r="M130" s="3" t="s">
        <v>495</v>
      </c>
      <c r="N130" s="3" t="s">
        <v>482</v>
      </c>
      <c r="O130" s="3" t="s">
        <v>482</v>
      </c>
      <c r="P130" s="3" t="s">
        <v>507</v>
      </c>
      <c r="Q130" s="3" t="s">
        <v>490</v>
      </c>
    </row>
    <row r="131" spans="1:17" x14ac:dyDescent="0.2">
      <c r="A131" s="19">
        <v>45576.647916666669</v>
      </c>
      <c r="B131" s="3" t="s">
        <v>517</v>
      </c>
      <c r="C131" s="3" t="s">
        <v>500</v>
      </c>
      <c r="D131" s="3" t="s">
        <v>499</v>
      </c>
      <c r="E131" s="3" t="s">
        <v>554</v>
      </c>
      <c r="F131" s="3" t="s">
        <v>490</v>
      </c>
      <c r="G131" s="3" t="s">
        <v>482</v>
      </c>
      <c r="H131" s="3" t="s">
        <v>509</v>
      </c>
      <c r="I131" s="3" t="s">
        <v>482</v>
      </c>
      <c r="J131" s="3" t="s">
        <v>497</v>
      </c>
      <c r="K131" s="3" t="s">
        <v>532</v>
      </c>
      <c r="L131" s="3" t="s">
        <v>502</v>
      </c>
      <c r="M131" s="3" t="s">
        <v>490</v>
      </c>
      <c r="N131" s="3" t="s">
        <v>488</v>
      </c>
      <c r="O131" s="3" t="s">
        <v>482</v>
      </c>
      <c r="P131" s="3" t="s">
        <v>481</v>
      </c>
      <c r="Q131" s="3" t="s">
        <v>480</v>
      </c>
    </row>
    <row r="132" spans="1:17" x14ac:dyDescent="0.2">
      <c r="A132" s="19">
        <v>45576.695833333331</v>
      </c>
      <c r="B132" s="3" t="s">
        <v>492</v>
      </c>
      <c r="C132" s="3" t="s">
        <v>504</v>
      </c>
      <c r="D132" s="3" t="s">
        <v>480</v>
      </c>
      <c r="E132" s="3" t="s">
        <v>546</v>
      </c>
      <c r="F132" s="3" t="s">
        <v>495</v>
      </c>
      <c r="G132" s="3" t="s">
        <v>482</v>
      </c>
      <c r="H132" s="3" t="s">
        <v>487</v>
      </c>
      <c r="I132" s="3" t="s">
        <v>488</v>
      </c>
      <c r="J132" s="3" t="s">
        <v>487</v>
      </c>
      <c r="K132" s="3" t="s">
        <v>496</v>
      </c>
      <c r="L132" s="3" t="s">
        <v>502</v>
      </c>
      <c r="M132" s="3" t="s">
        <v>490</v>
      </c>
      <c r="N132" s="3" t="s">
        <v>482</v>
      </c>
      <c r="O132" s="3" t="s">
        <v>488</v>
      </c>
      <c r="P132" s="3" t="s">
        <v>481</v>
      </c>
      <c r="Q132" s="3" t="s">
        <v>483</v>
      </c>
    </row>
    <row r="133" spans="1:17" x14ac:dyDescent="0.2">
      <c r="A133" s="19">
        <v>45576.71597222222</v>
      </c>
      <c r="B133" s="3" t="s">
        <v>505</v>
      </c>
      <c r="C133" s="3" t="s">
        <v>500</v>
      </c>
      <c r="D133" s="3" t="s">
        <v>480</v>
      </c>
      <c r="E133" s="3" t="s">
        <v>549</v>
      </c>
      <c r="F133" s="3" t="s">
        <v>495</v>
      </c>
      <c r="G133" s="3" t="s">
        <v>482</v>
      </c>
      <c r="H133" s="3" t="s">
        <v>497</v>
      </c>
      <c r="I133" s="3" t="s">
        <v>488</v>
      </c>
      <c r="J133" s="3" t="s">
        <v>486</v>
      </c>
      <c r="K133" s="3" t="s">
        <v>496</v>
      </c>
      <c r="L133" s="3" t="s">
        <v>502</v>
      </c>
      <c r="M133" s="3" t="s">
        <v>490</v>
      </c>
      <c r="N133" s="3" t="s">
        <v>488</v>
      </c>
      <c r="O133" s="3" t="s">
        <v>482</v>
      </c>
      <c r="P133" s="3" t="s">
        <v>481</v>
      </c>
      <c r="Q133" s="3" t="s">
        <v>499</v>
      </c>
    </row>
    <row r="134" spans="1:17" x14ac:dyDescent="0.2">
      <c r="A134" s="19">
        <v>45576.73333333333</v>
      </c>
      <c r="B134" s="3" t="s">
        <v>505</v>
      </c>
      <c r="C134" s="3" t="s">
        <v>504</v>
      </c>
      <c r="D134" s="3" t="s">
        <v>480</v>
      </c>
      <c r="E134" s="3" t="s">
        <v>775</v>
      </c>
      <c r="F134" s="3" t="s">
        <v>490</v>
      </c>
      <c r="G134" s="3" t="s">
        <v>482</v>
      </c>
      <c r="H134" s="3" t="s">
        <v>509</v>
      </c>
      <c r="I134" s="3" t="s">
        <v>488</v>
      </c>
      <c r="J134" s="3" t="s">
        <v>486</v>
      </c>
      <c r="K134" s="3" t="s">
        <v>496</v>
      </c>
      <c r="L134" s="3" t="s">
        <v>515</v>
      </c>
      <c r="M134" s="3" t="s">
        <v>490</v>
      </c>
      <c r="N134" s="3" t="s">
        <v>488</v>
      </c>
      <c r="O134" s="3" t="s">
        <v>488</v>
      </c>
      <c r="P134" s="3" t="s">
        <v>507</v>
      </c>
      <c r="Q134" s="3" t="s">
        <v>490</v>
      </c>
    </row>
    <row r="135" spans="1:17" x14ac:dyDescent="0.2">
      <c r="A135" s="19">
        <v>45576.736111111109</v>
      </c>
      <c r="B135" s="3" t="s">
        <v>523</v>
      </c>
      <c r="C135" s="3" t="s">
        <v>491</v>
      </c>
      <c r="D135" s="3" t="s">
        <v>480</v>
      </c>
      <c r="E135" s="3" t="s">
        <v>546</v>
      </c>
      <c r="F135" s="3" t="s">
        <v>490</v>
      </c>
      <c r="G135" s="3" t="s">
        <v>488</v>
      </c>
      <c r="H135" s="3" t="s">
        <v>486</v>
      </c>
      <c r="I135" s="3" t="s">
        <v>488</v>
      </c>
      <c r="J135" s="3" t="s">
        <v>486</v>
      </c>
      <c r="K135" s="3" t="s">
        <v>496</v>
      </c>
      <c r="L135" s="3" t="s">
        <v>515</v>
      </c>
      <c r="M135" s="3" t="s">
        <v>499</v>
      </c>
      <c r="N135" s="3" t="s">
        <v>482</v>
      </c>
      <c r="O135" s="3" t="s">
        <v>482</v>
      </c>
      <c r="P135" s="3" t="s">
        <v>494</v>
      </c>
      <c r="Q135" s="3" t="s">
        <v>483</v>
      </c>
    </row>
    <row r="136" spans="1:17" x14ac:dyDescent="0.2">
      <c r="A136" s="19">
        <v>45576.760416666664</v>
      </c>
      <c r="B136" s="3" t="s">
        <v>492</v>
      </c>
      <c r="C136" s="3" t="s">
        <v>520</v>
      </c>
      <c r="D136" s="3" t="s">
        <v>480</v>
      </c>
      <c r="E136" s="3" t="s">
        <v>539</v>
      </c>
      <c r="F136" s="3" t="s">
        <v>495</v>
      </c>
      <c r="G136" s="3" t="s">
        <v>482</v>
      </c>
      <c r="H136" s="3" t="s">
        <v>509</v>
      </c>
      <c r="I136" s="3" t="s">
        <v>488</v>
      </c>
      <c r="J136" s="3" t="s">
        <v>497</v>
      </c>
      <c r="K136" s="3" t="s">
        <v>496</v>
      </c>
      <c r="L136" s="3" t="s">
        <v>515</v>
      </c>
      <c r="M136" s="3" t="s">
        <v>495</v>
      </c>
      <c r="N136" s="3" t="s">
        <v>482</v>
      </c>
      <c r="O136" s="3" t="s">
        <v>488</v>
      </c>
      <c r="P136" s="3" t="s">
        <v>507</v>
      </c>
      <c r="Q136" s="3" t="s">
        <v>483</v>
      </c>
    </row>
    <row r="137" spans="1:17" x14ac:dyDescent="0.2">
      <c r="A137" s="19">
        <v>45576.895138888889</v>
      </c>
      <c r="B137" s="3" t="s">
        <v>492</v>
      </c>
      <c r="C137" s="3" t="s">
        <v>504</v>
      </c>
      <c r="D137" s="3" t="s">
        <v>495</v>
      </c>
      <c r="E137" s="3" t="s">
        <v>554</v>
      </c>
      <c r="F137" s="3" t="s">
        <v>480</v>
      </c>
      <c r="G137" s="3" t="s">
        <v>482</v>
      </c>
      <c r="H137" s="3" t="s">
        <v>497</v>
      </c>
      <c r="I137" s="3" t="s">
        <v>488</v>
      </c>
      <c r="J137" s="3" t="s">
        <v>509</v>
      </c>
      <c r="K137" s="3" t="s">
        <v>496</v>
      </c>
      <c r="L137" s="3" t="s">
        <v>515</v>
      </c>
      <c r="M137" s="3" t="s">
        <v>483</v>
      </c>
      <c r="N137" s="3" t="s">
        <v>482</v>
      </c>
      <c r="O137" s="3" t="s">
        <v>482</v>
      </c>
      <c r="P137" s="3" t="s">
        <v>494</v>
      </c>
      <c r="Q137" s="3" t="s">
        <v>495</v>
      </c>
    </row>
    <row r="138" spans="1:17" x14ac:dyDescent="0.2">
      <c r="A138" s="19">
        <v>45576.913194444445</v>
      </c>
      <c r="B138" s="3" t="s">
        <v>505</v>
      </c>
      <c r="C138" s="3" t="s">
        <v>511</v>
      </c>
      <c r="D138" s="3" t="s">
        <v>490</v>
      </c>
      <c r="E138" s="3" t="s">
        <v>503</v>
      </c>
      <c r="F138" s="3" t="s">
        <v>483</v>
      </c>
      <c r="G138" s="3" t="s">
        <v>482</v>
      </c>
      <c r="H138" s="3" t="s">
        <v>509</v>
      </c>
      <c r="I138" s="3" t="s">
        <v>482</v>
      </c>
      <c r="J138" s="3" t="s">
        <v>497</v>
      </c>
      <c r="K138" s="3" t="s">
        <v>485</v>
      </c>
      <c r="L138" s="3" t="s">
        <v>573</v>
      </c>
      <c r="M138" s="3" t="s">
        <v>483</v>
      </c>
      <c r="N138" s="3" t="s">
        <v>488</v>
      </c>
      <c r="O138" s="3" t="s">
        <v>488</v>
      </c>
      <c r="P138" s="3" t="s">
        <v>481</v>
      </c>
      <c r="Q138" s="3" t="s">
        <v>499</v>
      </c>
    </row>
    <row r="139" spans="1:17" x14ac:dyDescent="0.2">
      <c r="A139" s="19">
        <v>45576.986111111109</v>
      </c>
      <c r="B139" s="3" t="s">
        <v>523</v>
      </c>
      <c r="C139" s="3" t="s">
        <v>520</v>
      </c>
      <c r="D139" s="3" t="s">
        <v>483</v>
      </c>
      <c r="E139" s="3" t="s">
        <v>537</v>
      </c>
      <c r="F139" s="3" t="s">
        <v>499</v>
      </c>
      <c r="G139" s="3" t="s">
        <v>488</v>
      </c>
      <c r="H139" s="3" t="s">
        <v>509</v>
      </c>
      <c r="I139" s="3" t="s">
        <v>482</v>
      </c>
      <c r="J139" s="3" t="s">
        <v>497</v>
      </c>
      <c r="K139" s="3" t="s">
        <v>527</v>
      </c>
      <c r="L139" s="3" t="s">
        <v>502</v>
      </c>
      <c r="M139" s="3" t="s">
        <v>480</v>
      </c>
      <c r="N139" s="3" t="s">
        <v>488</v>
      </c>
      <c r="O139" s="3" t="s">
        <v>488</v>
      </c>
      <c r="P139" s="3" t="s">
        <v>507</v>
      </c>
      <c r="Q139" s="3" t="s">
        <v>495</v>
      </c>
    </row>
    <row r="140" spans="1:17" x14ac:dyDescent="0.2">
      <c r="A140" s="19">
        <v>45607.402777777781</v>
      </c>
      <c r="B140" s="3" t="s">
        <v>523</v>
      </c>
      <c r="C140" s="3" t="s">
        <v>491</v>
      </c>
      <c r="D140" s="3" t="s">
        <v>490</v>
      </c>
      <c r="E140" s="3" t="s">
        <v>616</v>
      </c>
      <c r="F140" s="3" t="s">
        <v>495</v>
      </c>
      <c r="G140" s="3" t="s">
        <v>482</v>
      </c>
      <c r="H140" s="3" t="s">
        <v>509</v>
      </c>
      <c r="I140" s="3" t="s">
        <v>482</v>
      </c>
      <c r="J140" s="3" t="s">
        <v>509</v>
      </c>
      <c r="K140" s="3" t="s">
        <v>485</v>
      </c>
      <c r="L140" s="3" t="s">
        <v>484</v>
      </c>
      <c r="M140" s="3" t="s">
        <v>490</v>
      </c>
      <c r="N140" s="3" t="s">
        <v>482</v>
      </c>
      <c r="O140" s="3" t="s">
        <v>488</v>
      </c>
      <c r="P140" s="3" t="s">
        <v>507</v>
      </c>
      <c r="Q140" s="3" t="s">
        <v>483</v>
      </c>
    </row>
    <row r="141" spans="1:17" x14ac:dyDescent="0.2">
      <c r="A141" s="19">
        <v>45607.413194444445</v>
      </c>
      <c r="B141" s="3" t="s">
        <v>492</v>
      </c>
      <c r="C141" s="3" t="s">
        <v>491</v>
      </c>
      <c r="D141" s="3" t="s">
        <v>480</v>
      </c>
      <c r="E141" s="3" t="s">
        <v>546</v>
      </c>
      <c r="F141" s="3" t="s">
        <v>490</v>
      </c>
      <c r="G141" s="3" t="s">
        <v>488</v>
      </c>
      <c r="H141" s="3" t="s">
        <v>486</v>
      </c>
      <c r="I141" s="3" t="s">
        <v>488</v>
      </c>
      <c r="J141" s="3" t="s">
        <v>487</v>
      </c>
      <c r="K141" s="3" t="s">
        <v>496</v>
      </c>
      <c r="L141" s="3" t="s">
        <v>515</v>
      </c>
      <c r="M141" s="3" t="s">
        <v>499</v>
      </c>
      <c r="N141" s="3" t="s">
        <v>482</v>
      </c>
      <c r="O141" s="3" t="s">
        <v>488</v>
      </c>
      <c r="P141" s="3" t="s">
        <v>481</v>
      </c>
      <c r="Q141" s="3" t="s">
        <v>480</v>
      </c>
    </row>
    <row r="142" spans="1:17" x14ac:dyDescent="0.2">
      <c r="A142" s="19">
        <v>45607.479166666664</v>
      </c>
      <c r="B142" s="3" t="s">
        <v>492</v>
      </c>
      <c r="C142" s="3" t="s">
        <v>520</v>
      </c>
      <c r="D142" s="3" t="s">
        <v>495</v>
      </c>
      <c r="E142" s="3" t="s">
        <v>571</v>
      </c>
      <c r="F142" s="3" t="s">
        <v>495</v>
      </c>
      <c r="G142" s="3" t="s">
        <v>482</v>
      </c>
      <c r="H142" s="3" t="s">
        <v>509</v>
      </c>
      <c r="I142" s="3" t="s">
        <v>488</v>
      </c>
      <c r="J142" s="3" t="s">
        <v>486</v>
      </c>
      <c r="K142" s="3" t="s">
        <v>496</v>
      </c>
      <c r="L142" s="3" t="s">
        <v>508</v>
      </c>
      <c r="M142" s="3" t="s">
        <v>490</v>
      </c>
      <c r="N142" s="3" t="s">
        <v>488</v>
      </c>
      <c r="O142" s="3" t="s">
        <v>482</v>
      </c>
      <c r="P142" s="3" t="s">
        <v>507</v>
      </c>
      <c r="Q142" s="3" t="s">
        <v>495</v>
      </c>
    </row>
    <row r="143" spans="1:17" x14ac:dyDescent="0.2">
      <c r="A143" s="19">
        <v>45607.494444444441</v>
      </c>
      <c r="B143" s="3" t="s">
        <v>523</v>
      </c>
      <c r="C143" s="3" t="s">
        <v>504</v>
      </c>
      <c r="D143" s="3" t="s">
        <v>483</v>
      </c>
      <c r="E143" s="3" t="s">
        <v>797</v>
      </c>
      <c r="F143" s="3" t="s">
        <v>480</v>
      </c>
      <c r="G143" s="3" t="s">
        <v>482</v>
      </c>
      <c r="H143" s="3" t="s">
        <v>487</v>
      </c>
      <c r="I143" s="3" t="s">
        <v>482</v>
      </c>
      <c r="J143" s="3" t="s">
        <v>486</v>
      </c>
      <c r="K143" s="3" t="s">
        <v>527</v>
      </c>
      <c r="L143" s="3" t="s">
        <v>484</v>
      </c>
      <c r="M143" s="3" t="s">
        <v>490</v>
      </c>
      <c r="N143" s="3" t="s">
        <v>482</v>
      </c>
      <c r="O143" s="3" t="s">
        <v>488</v>
      </c>
      <c r="P143" s="3" t="s">
        <v>494</v>
      </c>
      <c r="Q143" s="3" t="s">
        <v>480</v>
      </c>
    </row>
    <row r="144" spans="1:17" x14ac:dyDescent="0.2">
      <c r="A144" s="19">
        <v>45607.495138888888</v>
      </c>
      <c r="B144" s="3" t="s">
        <v>492</v>
      </c>
      <c r="C144" s="3" t="s">
        <v>504</v>
      </c>
      <c r="D144" s="3" t="s">
        <v>495</v>
      </c>
      <c r="E144" s="3" t="s">
        <v>605</v>
      </c>
      <c r="F144" s="3" t="s">
        <v>499</v>
      </c>
      <c r="G144" s="3" t="s">
        <v>488</v>
      </c>
      <c r="H144" s="3" t="s">
        <v>509</v>
      </c>
      <c r="I144" s="3" t="s">
        <v>488</v>
      </c>
      <c r="J144" s="3" t="s">
        <v>497</v>
      </c>
      <c r="K144" s="3" t="s">
        <v>496</v>
      </c>
      <c r="L144" s="3" t="s">
        <v>508</v>
      </c>
      <c r="M144" s="3" t="s">
        <v>483</v>
      </c>
      <c r="N144" s="3" t="s">
        <v>488</v>
      </c>
      <c r="O144" s="3" t="s">
        <v>482</v>
      </c>
      <c r="P144" s="3" t="s">
        <v>507</v>
      </c>
      <c r="Q144" s="3" t="s">
        <v>483</v>
      </c>
    </row>
    <row r="145" spans="1:17" x14ac:dyDescent="0.2">
      <c r="A145" s="19">
        <v>45607.527083333334</v>
      </c>
      <c r="B145" s="3" t="s">
        <v>492</v>
      </c>
      <c r="C145" s="3" t="s">
        <v>520</v>
      </c>
      <c r="D145" s="3" t="s">
        <v>490</v>
      </c>
      <c r="E145" s="3" t="s">
        <v>888</v>
      </c>
      <c r="F145" s="3" t="s">
        <v>490</v>
      </c>
      <c r="G145" s="3" t="s">
        <v>488</v>
      </c>
      <c r="H145" s="3" t="s">
        <v>497</v>
      </c>
      <c r="I145" s="3" t="s">
        <v>482</v>
      </c>
      <c r="J145" s="3" t="s">
        <v>487</v>
      </c>
      <c r="K145" s="3" t="s">
        <v>485</v>
      </c>
      <c r="L145" s="3" t="s">
        <v>573</v>
      </c>
      <c r="M145" s="3" t="s">
        <v>480</v>
      </c>
      <c r="N145" s="3" t="s">
        <v>482</v>
      </c>
      <c r="O145" s="3" t="s">
        <v>488</v>
      </c>
      <c r="P145" s="3" t="s">
        <v>481</v>
      </c>
      <c r="Q145" s="3" t="s">
        <v>499</v>
      </c>
    </row>
    <row r="146" spans="1:17" x14ac:dyDescent="0.2">
      <c r="A146" s="19">
        <v>45607.566666666666</v>
      </c>
      <c r="B146" s="3" t="s">
        <v>505</v>
      </c>
      <c r="C146" s="3" t="s">
        <v>491</v>
      </c>
      <c r="D146" s="3" t="s">
        <v>495</v>
      </c>
      <c r="E146" s="3" t="s">
        <v>685</v>
      </c>
      <c r="F146" s="3" t="s">
        <v>480</v>
      </c>
      <c r="G146" s="3" t="s">
        <v>488</v>
      </c>
      <c r="H146" s="3" t="s">
        <v>509</v>
      </c>
      <c r="I146" s="3" t="s">
        <v>488</v>
      </c>
      <c r="J146" s="3" t="s">
        <v>486</v>
      </c>
      <c r="K146" s="3" t="s">
        <v>496</v>
      </c>
      <c r="L146" s="3" t="s">
        <v>515</v>
      </c>
      <c r="M146" s="3" t="s">
        <v>490</v>
      </c>
      <c r="N146" s="3" t="s">
        <v>488</v>
      </c>
      <c r="O146" s="3" t="s">
        <v>482</v>
      </c>
      <c r="P146" s="3" t="s">
        <v>507</v>
      </c>
      <c r="Q146" s="3" t="s">
        <v>480</v>
      </c>
    </row>
    <row r="147" spans="1:17" x14ac:dyDescent="0.2">
      <c r="A147" s="19">
        <v>45607.59097222222</v>
      </c>
      <c r="B147" s="3" t="s">
        <v>523</v>
      </c>
      <c r="C147" s="3" t="s">
        <v>491</v>
      </c>
      <c r="D147" s="3" t="s">
        <v>499</v>
      </c>
      <c r="E147" s="3" t="s">
        <v>571</v>
      </c>
      <c r="F147" s="3" t="s">
        <v>483</v>
      </c>
      <c r="G147" s="3" t="s">
        <v>482</v>
      </c>
      <c r="H147" s="3" t="s">
        <v>509</v>
      </c>
      <c r="I147" s="3" t="s">
        <v>482</v>
      </c>
      <c r="J147" s="3" t="s">
        <v>487</v>
      </c>
      <c r="K147" s="3" t="s">
        <v>496</v>
      </c>
      <c r="L147" s="3" t="s">
        <v>502</v>
      </c>
      <c r="M147" s="3" t="s">
        <v>495</v>
      </c>
      <c r="N147" s="3" t="s">
        <v>482</v>
      </c>
      <c r="O147" s="3" t="s">
        <v>482</v>
      </c>
      <c r="P147" s="3" t="s">
        <v>507</v>
      </c>
      <c r="Q147" s="3" t="s">
        <v>483</v>
      </c>
    </row>
    <row r="148" spans="1:17" x14ac:dyDescent="0.2">
      <c r="A148" s="19">
        <v>45607.611111111109</v>
      </c>
      <c r="B148" s="3" t="s">
        <v>492</v>
      </c>
      <c r="C148" s="3" t="s">
        <v>520</v>
      </c>
      <c r="D148" s="3" t="s">
        <v>483</v>
      </c>
      <c r="E148" s="3" t="s">
        <v>641</v>
      </c>
      <c r="F148" s="3" t="s">
        <v>499</v>
      </c>
      <c r="G148" s="3" t="s">
        <v>488</v>
      </c>
      <c r="H148" s="3" t="s">
        <v>486</v>
      </c>
      <c r="I148" s="3" t="s">
        <v>482</v>
      </c>
      <c r="J148" s="3" t="s">
        <v>509</v>
      </c>
      <c r="K148" s="3" t="s">
        <v>532</v>
      </c>
      <c r="L148" s="3" t="s">
        <v>502</v>
      </c>
      <c r="M148" s="3" t="s">
        <v>495</v>
      </c>
      <c r="N148" s="3" t="s">
        <v>482</v>
      </c>
      <c r="O148" s="3" t="s">
        <v>482</v>
      </c>
      <c r="P148" s="3" t="s">
        <v>507</v>
      </c>
      <c r="Q148" s="3" t="s">
        <v>480</v>
      </c>
    </row>
    <row r="149" spans="1:17" x14ac:dyDescent="0.2">
      <c r="A149" s="19">
        <v>45607.663888888892</v>
      </c>
      <c r="B149" s="3" t="s">
        <v>492</v>
      </c>
      <c r="C149" s="3" t="s">
        <v>511</v>
      </c>
      <c r="D149" s="3" t="s">
        <v>480</v>
      </c>
      <c r="E149" s="3" t="s">
        <v>533</v>
      </c>
      <c r="F149" s="3" t="s">
        <v>480</v>
      </c>
      <c r="G149" s="3" t="s">
        <v>482</v>
      </c>
      <c r="H149" s="3" t="s">
        <v>487</v>
      </c>
      <c r="I149" s="3" t="s">
        <v>488</v>
      </c>
      <c r="J149" s="3" t="s">
        <v>497</v>
      </c>
      <c r="K149" s="3" t="s">
        <v>496</v>
      </c>
      <c r="L149" s="3" t="s">
        <v>515</v>
      </c>
      <c r="M149" s="3" t="s">
        <v>490</v>
      </c>
      <c r="N149" s="3" t="s">
        <v>488</v>
      </c>
      <c r="O149" s="3" t="s">
        <v>488</v>
      </c>
      <c r="P149" s="3" t="s">
        <v>507</v>
      </c>
      <c r="Q149" s="3" t="s">
        <v>495</v>
      </c>
    </row>
    <row r="150" spans="1:17" x14ac:dyDescent="0.2">
      <c r="A150" s="19">
        <v>45607.682638888888</v>
      </c>
      <c r="B150" s="3" t="s">
        <v>517</v>
      </c>
      <c r="C150" s="3" t="s">
        <v>500</v>
      </c>
      <c r="D150" s="3" t="s">
        <v>499</v>
      </c>
      <c r="E150" s="3" t="s">
        <v>634</v>
      </c>
      <c r="F150" s="3" t="s">
        <v>480</v>
      </c>
      <c r="G150" s="3" t="s">
        <v>488</v>
      </c>
      <c r="H150" s="3" t="s">
        <v>509</v>
      </c>
      <c r="I150" s="3" t="s">
        <v>482</v>
      </c>
      <c r="J150" s="3" t="s">
        <v>497</v>
      </c>
      <c r="K150" s="3" t="s">
        <v>496</v>
      </c>
      <c r="L150" s="3" t="s">
        <v>502</v>
      </c>
      <c r="M150" s="3" t="s">
        <v>483</v>
      </c>
      <c r="N150" s="3" t="s">
        <v>482</v>
      </c>
      <c r="O150" s="3" t="s">
        <v>482</v>
      </c>
      <c r="P150" s="3" t="s">
        <v>481</v>
      </c>
      <c r="Q150" s="3" t="s">
        <v>483</v>
      </c>
    </row>
    <row r="151" spans="1:17" x14ac:dyDescent="0.2">
      <c r="A151" s="19">
        <v>45607.750694444447</v>
      </c>
      <c r="B151" s="3" t="s">
        <v>505</v>
      </c>
      <c r="C151" s="3" t="s">
        <v>511</v>
      </c>
      <c r="D151" s="3" t="s">
        <v>499</v>
      </c>
      <c r="E151" s="3" t="s">
        <v>489</v>
      </c>
      <c r="F151" s="3" t="s">
        <v>490</v>
      </c>
      <c r="G151" s="3" t="s">
        <v>488</v>
      </c>
      <c r="H151" s="3" t="s">
        <v>487</v>
      </c>
      <c r="I151" s="3" t="s">
        <v>482</v>
      </c>
      <c r="J151" s="3" t="s">
        <v>487</v>
      </c>
      <c r="K151" s="3" t="s">
        <v>496</v>
      </c>
      <c r="L151" s="18"/>
      <c r="M151" s="3" t="s">
        <v>483</v>
      </c>
      <c r="N151" s="3" t="s">
        <v>482</v>
      </c>
      <c r="O151" s="3" t="s">
        <v>482</v>
      </c>
      <c r="P151" s="3" t="s">
        <v>481</v>
      </c>
      <c r="Q151" s="3" t="s">
        <v>495</v>
      </c>
    </row>
    <row r="152" spans="1:17" x14ac:dyDescent="0.2">
      <c r="A152" s="19">
        <v>45607.770833333336</v>
      </c>
      <c r="B152" s="3" t="s">
        <v>505</v>
      </c>
      <c r="C152" s="3" t="s">
        <v>511</v>
      </c>
      <c r="D152" s="3" t="s">
        <v>499</v>
      </c>
      <c r="E152" s="3" t="s">
        <v>548</v>
      </c>
      <c r="F152" s="3" t="s">
        <v>483</v>
      </c>
      <c r="G152" s="3" t="s">
        <v>482</v>
      </c>
      <c r="H152" s="3" t="s">
        <v>497</v>
      </c>
      <c r="I152" s="3" t="s">
        <v>482</v>
      </c>
      <c r="J152" s="3" t="s">
        <v>486</v>
      </c>
      <c r="K152" s="3" t="s">
        <v>532</v>
      </c>
      <c r="L152" s="3" t="s">
        <v>502</v>
      </c>
      <c r="M152" s="3" t="s">
        <v>499</v>
      </c>
      <c r="N152" s="3" t="s">
        <v>482</v>
      </c>
      <c r="O152" s="3" t="s">
        <v>488</v>
      </c>
      <c r="P152" s="3" t="s">
        <v>481</v>
      </c>
      <c r="Q152" s="3" t="s">
        <v>490</v>
      </c>
    </row>
    <row r="153" spans="1:17" x14ac:dyDescent="0.2">
      <c r="A153" s="19">
        <v>45607.859027777777</v>
      </c>
      <c r="B153" s="3" t="s">
        <v>523</v>
      </c>
      <c r="C153" s="3" t="s">
        <v>511</v>
      </c>
      <c r="D153" s="3" t="s">
        <v>480</v>
      </c>
      <c r="E153" s="3" t="s">
        <v>887</v>
      </c>
      <c r="F153" s="3" t="s">
        <v>480</v>
      </c>
      <c r="G153" s="3" t="s">
        <v>488</v>
      </c>
      <c r="H153" s="3" t="s">
        <v>486</v>
      </c>
      <c r="I153" s="3" t="s">
        <v>488</v>
      </c>
      <c r="J153" s="3" t="s">
        <v>487</v>
      </c>
      <c r="K153" s="3" t="s">
        <v>496</v>
      </c>
      <c r="L153" s="3" t="s">
        <v>502</v>
      </c>
      <c r="M153" s="3" t="s">
        <v>480</v>
      </c>
      <c r="N153" s="3" t="s">
        <v>482</v>
      </c>
      <c r="O153" s="3" t="s">
        <v>482</v>
      </c>
      <c r="P153" s="3" t="s">
        <v>507</v>
      </c>
      <c r="Q153" s="3" t="s">
        <v>483</v>
      </c>
    </row>
    <row r="154" spans="1:17" x14ac:dyDescent="0.2">
      <c r="A154" s="19">
        <v>45607.866666666669</v>
      </c>
      <c r="B154" s="3" t="s">
        <v>517</v>
      </c>
      <c r="C154" s="3" t="s">
        <v>511</v>
      </c>
      <c r="D154" s="3" t="s">
        <v>480</v>
      </c>
      <c r="E154" s="3" t="s">
        <v>624</v>
      </c>
      <c r="F154" s="3" t="s">
        <v>499</v>
      </c>
      <c r="G154" s="3" t="s">
        <v>488</v>
      </c>
      <c r="H154" s="3" t="s">
        <v>487</v>
      </c>
      <c r="I154" s="3" t="s">
        <v>488</v>
      </c>
      <c r="J154" s="3" t="s">
        <v>509</v>
      </c>
      <c r="K154" s="3" t="s">
        <v>496</v>
      </c>
      <c r="L154" s="3" t="s">
        <v>502</v>
      </c>
      <c r="M154" s="3" t="s">
        <v>483</v>
      </c>
      <c r="N154" s="3" t="s">
        <v>482</v>
      </c>
      <c r="O154" s="3" t="s">
        <v>488</v>
      </c>
      <c r="P154" s="3" t="s">
        <v>507</v>
      </c>
      <c r="Q154" s="3" t="s">
        <v>480</v>
      </c>
    </row>
    <row r="155" spans="1:17" x14ac:dyDescent="0.2">
      <c r="A155" s="19">
        <v>45607.904166666667</v>
      </c>
      <c r="B155" s="3" t="s">
        <v>492</v>
      </c>
      <c r="C155" s="3" t="s">
        <v>500</v>
      </c>
      <c r="D155" s="3" t="s">
        <v>499</v>
      </c>
      <c r="E155" s="3" t="s">
        <v>624</v>
      </c>
      <c r="F155" s="3" t="s">
        <v>480</v>
      </c>
      <c r="G155" s="3" t="s">
        <v>482</v>
      </c>
      <c r="H155" s="3" t="s">
        <v>486</v>
      </c>
      <c r="I155" s="3" t="s">
        <v>482</v>
      </c>
      <c r="J155" s="3" t="s">
        <v>486</v>
      </c>
      <c r="K155" s="3" t="s">
        <v>532</v>
      </c>
      <c r="L155" s="3" t="s">
        <v>502</v>
      </c>
      <c r="M155" s="3" t="s">
        <v>499</v>
      </c>
      <c r="N155" s="3" t="s">
        <v>482</v>
      </c>
      <c r="O155" s="3" t="s">
        <v>488</v>
      </c>
      <c r="P155" s="3" t="s">
        <v>494</v>
      </c>
      <c r="Q155" s="3" t="s">
        <v>490</v>
      </c>
    </row>
    <row r="156" spans="1:17" x14ac:dyDescent="0.2">
      <c r="A156" s="19">
        <v>45607.947916666664</v>
      </c>
      <c r="B156" s="3" t="s">
        <v>505</v>
      </c>
      <c r="C156" s="3" t="s">
        <v>500</v>
      </c>
      <c r="D156" s="3" t="s">
        <v>480</v>
      </c>
      <c r="E156" s="3" t="s">
        <v>489</v>
      </c>
      <c r="F156" s="3" t="s">
        <v>495</v>
      </c>
      <c r="G156" s="3" t="s">
        <v>482</v>
      </c>
      <c r="H156" s="3" t="s">
        <v>509</v>
      </c>
      <c r="I156" s="3" t="s">
        <v>488</v>
      </c>
      <c r="J156" s="3" t="s">
        <v>486</v>
      </c>
      <c r="K156" s="3" t="s">
        <v>496</v>
      </c>
      <c r="L156" s="3" t="s">
        <v>502</v>
      </c>
      <c r="M156" s="3" t="s">
        <v>495</v>
      </c>
      <c r="N156" s="3" t="s">
        <v>482</v>
      </c>
      <c r="O156" s="3" t="s">
        <v>482</v>
      </c>
      <c r="P156" s="3" t="s">
        <v>507</v>
      </c>
      <c r="Q156" s="3" t="s">
        <v>495</v>
      </c>
    </row>
    <row r="157" spans="1:17" x14ac:dyDescent="0.2">
      <c r="A157" s="19">
        <v>45607.986111111109</v>
      </c>
      <c r="B157" s="3" t="s">
        <v>505</v>
      </c>
      <c r="C157" s="3" t="s">
        <v>504</v>
      </c>
      <c r="D157" s="3" t="s">
        <v>480</v>
      </c>
      <c r="E157" s="3" t="s">
        <v>575</v>
      </c>
      <c r="F157" s="3" t="s">
        <v>499</v>
      </c>
      <c r="G157" s="3" t="s">
        <v>482</v>
      </c>
      <c r="H157" s="3" t="s">
        <v>497</v>
      </c>
      <c r="I157" s="3" t="s">
        <v>488</v>
      </c>
      <c r="J157" s="3" t="s">
        <v>487</v>
      </c>
      <c r="K157" s="3" t="s">
        <v>496</v>
      </c>
      <c r="L157" s="3" t="s">
        <v>502</v>
      </c>
      <c r="M157" s="3" t="s">
        <v>495</v>
      </c>
      <c r="N157" s="3" t="s">
        <v>488</v>
      </c>
      <c r="O157" s="3" t="s">
        <v>488</v>
      </c>
      <c r="P157" s="3" t="s">
        <v>507</v>
      </c>
      <c r="Q157" s="3" t="s">
        <v>495</v>
      </c>
    </row>
    <row r="158" spans="1:17" x14ac:dyDescent="0.2">
      <c r="A158" s="19">
        <v>45637.377083333333</v>
      </c>
      <c r="B158" s="3" t="s">
        <v>492</v>
      </c>
      <c r="C158" s="3" t="s">
        <v>491</v>
      </c>
      <c r="D158" s="3" t="s">
        <v>499</v>
      </c>
      <c r="E158" s="3" t="s">
        <v>664</v>
      </c>
      <c r="F158" s="3" t="s">
        <v>499</v>
      </c>
      <c r="G158" s="3" t="s">
        <v>488</v>
      </c>
      <c r="H158" s="3" t="s">
        <v>486</v>
      </c>
      <c r="I158" s="3" t="s">
        <v>482</v>
      </c>
      <c r="J158" s="3" t="s">
        <v>509</v>
      </c>
      <c r="K158" s="3" t="s">
        <v>496</v>
      </c>
      <c r="L158" s="3" t="s">
        <v>502</v>
      </c>
      <c r="M158" s="3" t="s">
        <v>495</v>
      </c>
      <c r="N158" s="3" t="s">
        <v>482</v>
      </c>
      <c r="O158" s="3" t="s">
        <v>488</v>
      </c>
      <c r="P158" s="3" t="s">
        <v>507</v>
      </c>
      <c r="Q158" s="3" t="s">
        <v>480</v>
      </c>
    </row>
    <row r="159" spans="1:17" x14ac:dyDescent="0.2">
      <c r="A159" s="19">
        <v>45637.38958333333</v>
      </c>
      <c r="B159" s="3" t="s">
        <v>505</v>
      </c>
      <c r="C159" s="3" t="s">
        <v>511</v>
      </c>
      <c r="D159" s="3" t="s">
        <v>499</v>
      </c>
      <c r="E159" s="3" t="s">
        <v>624</v>
      </c>
      <c r="F159" s="3" t="s">
        <v>480</v>
      </c>
      <c r="G159" s="3" t="s">
        <v>488</v>
      </c>
      <c r="H159" s="3" t="s">
        <v>509</v>
      </c>
      <c r="I159" s="3" t="s">
        <v>482</v>
      </c>
      <c r="J159" s="3" t="s">
        <v>486</v>
      </c>
      <c r="K159" s="3" t="s">
        <v>496</v>
      </c>
      <c r="L159" s="3" t="s">
        <v>502</v>
      </c>
      <c r="M159" s="3" t="s">
        <v>490</v>
      </c>
      <c r="N159" s="3" t="s">
        <v>482</v>
      </c>
      <c r="O159" s="3" t="s">
        <v>488</v>
      </c>
      <c r="P159" s="3" t="s">
        <v>507</v>
      </c>
      <c r="Q159" s="3" t="s">
        <v>490</v>
      </c>
    </row>
    <row r="160" spans="1:17" x14ac:dyDescent="0.2">
      <c r="A160" s="19">
        <v>45637.417361111111</v>
      </c>
      <c r="B160" s="3" t="s">
        <v>492</v>
      </c>
      <c r="C160" s="3" t="s">
        <v>520</v>
      </c>
      <c r="D160" s="3" t="s">
        <v>483</v>
      </c>
      <c r="E160" s="3" t="s">
        <v>886</v>
      </c>
      <c r="F160" s="3" t="s">
        <v>490</v>
      </c>
      <c r="G160" s="3" t="s">
        <v>488</v>
      </c>
      <c r="H160" s="3" t="s">
        <v>487</v>
      </c>
      <c r="I160" s="3" t="s">
        <v>482</v>
      </c>
      <c r="J160" s="3" t="s">
        <v>497</v>
      </c>
      <c r="K160" s="3" t="s">
        <v>532</v>
      </c>
      <c r="L160" s="3" t="s">
        <v>484</v>
      </c>
      <c r="M160" s="3" t="s">
        <v>480</v>
      </c>
      <c r="N160" s="3" t="s">
        <v>488</v>
      </c>
      <c r="O160" s="3" t="s">
        <v>482</v>
      </c>
      <c r="P160" s="3" t="s">
        <v>494</v>
      </c>
      <c r="Q160" s="3" t="s">
        <v>499</v>
      </c>
    </row>
    <row r="161" spans="1:17" x14ac:dyDescent="0.2">
      <c r="A161" s="19">
        <v>45637.429166666669</v>
      </c>
      <c r="B161" s="3" t="s">
        <v>492</v>
      </c>
      <c r="C161" s="3" t="s">
        <v>511</v>
      </c>
      <c r="D161" s="3" t="s">
        <v>483</v>
      </c>
      <c r="E161" s="3" t="s">
        <v>489</v>
      </c>
      <c r="F161" s="3" t="s">
        <v>499</v>
      </c>
      <c r="G161" s="3" t="s">
        <v>488</v>
      </c>
      <c r="H161" s="3" t="s">
        <v>497</v>
      </c>
      <c r="I161" s="3" t="s">
        <v>482</v>
      </c>
      <c r="J161" s="3" t="s">
        <v>509</v>
      </c>
      <c r="K161" s="3" t="s">
        <v>527</v>
      </c>
      <c r="L161" s="3" t="s">
        <v>484</v>
      </c>
      <c r="M161" s="3" t="s">
        <v>499</v>
      </c>
      <c r="N161" s="3" t="s">
        <v>482</v>
      </c>
      <c r="O161" s="3" t="s">
        <v>488</v>
      </c>
      <c r="P161" s="3" t="s">
        <v>494</v>
      </c>
      <c r="Q161" s="3" t="s">
        <v>480</v>
      </c>
    </row>
    <row r="162" spans="1:17" x14ac:dyDescent="0.2">
      <c r="A162" s="19">
        <v>45637.505555555559</v>
      </c>
      <c r="B162" s="3" t="s">
        <v>505</v>
      </c>
      <c r="C162" s="3" t="s">
        <v>504</v>
      </c>
      <c r="D162" s="3" t="s">
        <v>480</v>
      </c>
      <c r="E162" s="3" t="s">
        <v>624</v>
      </c>
      <c r="F162" s="3" t="s">
        <v>495</v>
      </c>
      <c r="G162" s="3" t="s">
        <v>488</v>
      </c>
      <c r="H162" s="3" t="s">
        <v>497</v>
      </c>
      <c r="I162" s="3" t="s">
        <v>488</v>
      </c>
      <c r="J162" s="3" t="s">
        <v>486</v>
      </c>
      <c r="K162" s="3" t="s">
        <v>496</v>
      </c>
      <c r="L162" s="3" t="s">
        <v>502</v>
      </c>
      <c r="M162" s="3" t="s">
        <v>480</v>
      </c>
      <c r="N162" s="3" t="s">
        <v>482</v>
      </c>
      <c r="O162" s="3" t="s">
        <v>488</v>
      </c>
      <c r="P162" s="3" t="s">
        <v>494</v>
      </c>
      <c r="Q162" s="3" t="s">
        <v>495</v>
      </c>
    </row>
    <row r="163" spans="1:17" x14ac:dyDescent="0.2">
      <c r="A163" s="19">
        <v>45637.510416666664</v>
      </c>
      <c r="B163" s="3" t="s">
        <v>492</v>
      </c>
      <c r="C163" s="3" t="s">
        <v>520</v>
      </c>
      <c r="D163" s="3" t="s">
        <v>483</v>
      </c>
      <c r="E163" s="3" t="s">
        <v>885</v>
      </c>
      <c r="F163" s="3" t="s">
        <v>490</v>
      </c>
      <c r="G163" s="3" t="s">
        <v>482</v>
      </c>
      <c r="H163" s="3" t="s">
        <v>487</v>
      </c>
      <c r="I163" s="3" t="s">
        <v>482</v>
      </c>
      <c r="J163" s="3" t="s">
        <v>487</v>
      </c>
      <c r="K163" s="3" t="s">
        <v>527</v>
      </c>
      <c r="L163" s="3" t="s">
        <v>484</v>
      </c>
      <c r="M163" s="3" t="s">
        <v>490</v>
      </c>
      <c r="N163" s="3" t="s">
        <v>488</v>
      </c>
      <c r="O163" s="3" t="s">
        <v>488</v>
      </c>
      <c r="P163" s="3" t="s">
        <v>494</v>
      </c>
      <c r="Q163" s="3" t="s">
        <v>483</v>
      </c>
    </row>
    <row r="164" spans="1:17" x14ac:dyDescent="0.2">
      <c r="A164" s="19">
        <v>45637.540972222225</v>
      </c>
      <c r="B164" s="3" t="s">
        <v>523</v>
      </c>
      <c r="C164" s="3" t="s">
        <v>500</v>
      </c>
      <c r="D164" s="3" t="s">
        <v>480</v>
      </c>
      <c r="E164" s="3" t="s">
        <v>614</v>
      </c>
      <c r="F164" s="3" t="s">
        <v>490</v>
      </c>
      <c r="G164" s="3" t="s">
        <v>488</v>
      </c>
      <c r="H164" s="3" t="s">
        <v>487</v>
      </c>
      <c r="I164" s="3" t="s">
        <v>488</v>
      </c>
      <c r="J164" s="3" t="s">
        <v>486</v>
      </c>
      <c r="K164" s="3" t="s">
        <v>496</v>
      </c>
      <c r="L164" s="3" t="s">
        <v>515</v>
      </c>
      <c r="M164" s="3" t="s">
        <v>499</v>
      </c>
      <c r="N164" s="3" t="s">
        <v>482</v>
      </c>
      <c r="O164" s="3" t="s">
        <v>482</v>
      </c>
      <c r="P164" s="3" t="s">
        <v>507</v>
      </c>
      <c r="Q164" s="3" t="s">
        <v>490</v>
      </c>
    </row>
    <row r="165" spans="1:17" x14ac:dyDescent="0.2">
      <c r="A165" s="19">
        <v>45637.556250000001</v>
      </c>
      <c r="B165" s="3" t="s">
        <v>523</v>
      </c>
      <c r="C165" s="3" t="s">
        <v>491</v>
      </c>
      <c r="D165" s="3" t="s">
        <v>480</v>
      </c>
      <c r="E165" s="3" t="s">
        <v>634</v>
      </c>
      <c r="F165" s="3" t="s">
        <v>490</v>
      </c>
      <c r="G165" s="3" t="s">
        <v>482</v>
      </c>
      <c r="H165" s="3" t="s">
        <v>497</v>
      </c>
      <c r="I165" s="3" t="s">
        <v>488</v>
      </c>
      <c r="J165" s="3" t="s">
        <v>497</v>
      </c>
      <c r="K165" s="3" t="s">
        <v>496</v>
      </c>
      <c r="L165" s="3" t="s">
        <v>515</v>
      </c>
      <c r="M165" s="3" t="s">
        <v>499</v>
      </c>
      <c r="N165" s="3" t="s">
        <v>482</v>
      </c>
      <c r="O165" s="3" t="s">
        <v>488</v>
      </c>
      <c r="P165" s="3" t="s">
        <v>507</v>
      </c>
      <c r="Q165" s="3" t="s">
        <v>499</v>
      </c>
    </row>
    <row r="166" spans="1:17" x14ac:dyDescent="0.2">
      <c r="A166" s="19">
        <v>45637.564583333333</v>
      </c>
      <c r="B166" s="3" t="s">
        <v>492</v>
      </c>
      <c r="C166" s="3" t="s">
        <v>504</v>
      </c>
      <c r="D166" s="3" t="s">
        <v>483</v>
      </c>
      <c r="E166" s="3" t="s">
        <v>884</v>
      </c>
      <c r="F166" s="3" t="s">
        <v>499</v>
      </c>
      <c r="G166" s="3" t="s">
        <v>488</v>
      </c>
      <c r="H166" s="3" t="s">
        <v>486</v>
      </c>
      <c r="I166" s="3" t="s">
        <v>482</v>
      </c>
      <c r="J166" s="3" t="s">
        <v>509</v>
      </c>
      <c r="K166" s="3" t="s">
        <v>527</v>
      </c>
      <c r="L166" s="3" t="s">
        <v>502</v>
      </c>
      <c r="M166" s="3" t="s">
        <v>483</v>
      </c>
      <c r="N166" s="3" t="s">
        <v>488</v>
      </c>
      <c r="O166" s="3" t="s">
        <v>482</v>
      </c>
      <c r="P166" s="3" t="s">
        <v>507</v>
      </c>
      <c r="Q166" s="3" t="s">
        <v>483</v>
      </c>
    </row>
    <row r="167" spans="1:17" x14ac:dyDescent="0.2">
      <c r="A167" s="19">
        <v>45637.598611111112</v>
      </c>
      <c r="B167" s="3" t="s">
        <v>523</v>
      </c>
      <c r="C167" s="3" t="s">
        <v>504</v>
      </c>
      <c r="D167" s="3" t="s">
        <v>480</v>
      </c>
      <c r="E167" s="3" t="s">
        <v>525</v>
      </c>
      <c r="F167" s="3" t="s">
        <v>490</v>
      </c>
      <c r="G167" s="3" t="s">
        <v>482</v>
      </c>
      <c r="H167" s="3" t="s">
        <v>497</v>
      </c>
      <c r="I167" s="3" t="s">
        <v>488</v>
      </c>
      <c r="J167" s="3" t="s">
        <v>486</v>
      </c>
      <c r="K167" s="3" t="s">
        <v>496</v>
      </c>
      <c r="L167" s="3" t="s">
        <v>515</v>
      </c>
      <c r="M167" s="3" t="s">
        <v>480</v>
      </c>
      <c r="N167" s="3" t="s">
        <v>488</v>
      </c>
      <c r="O167" s="3" t="s">
        <v>488</v>
      </c>
      <c r="P167" s="3" t="s">
        <v>507</v>
      </c>
      <c r="Q167" s="3" t="s">
        <v>490</v>
      </c>
    </row>
    <row r="168" spans="1:17" x14ac:dyDescent="0.2">
      <c r="A168" s="19">
        <v>45637.633333333331</v>
      </c>
      <c r="B168" s="3" t="s">
        <v>492</v>
      </c>
      <c r="C168" s="3" t="s">
        <v>491</v>
      </c>
      <c r="D168" s="3" t="s">
        <v>499</v>
      </c>
      <c r="E168" s="3" t="s">
        <v>556</v>
      </c>
      <c r="F168" s="3" t="s">
        <v>480</v>
      </c>
      <c r="G168" s="3" t="s">
        <v>488</v>
      </c>
      <c r="H168" s="3" t="s">
        <v>487</v>
      </c>
      <c r="I168" s="3" t="s">
        <v>482</v>
      </c>
      <c r="J168" s="3" t="s">
        <v>497</v>
      </c>
      <c r="K168" s="3" t="s">
        <v>496</v>
      </c>
      <c r="L168" s="3" t="s">
        <v>502</v>
      </c>
      <c r="M168" s="3" t="s">
        <v>480</v>
      </c>
      <c r="N168" s="3" t="s">
        <v>482</v>
      </c>
      <c r="O168" s="3" t="s">
        <v>482</v>
      </c>
      <c r="P168" s="3" t="s">
        <v>494</v>
      </c>
      <c r="Q168" s="3" t="s">
        <v>480</v>
      </c>
    </row>
    <row r="169" spans="1:17" x14ac:dyDescent="0.2">
      <c r="A169" s="19">
        <v>45637.644444444442</v>
      </c>
      <c r="B169" s="3" t="s">
        <v>492</v>
      </c>
      <c r="C169" s="3" t="s">
        <v>520</v>
      </c>
      <c r="D169" s="3" t="s">
        <v>495</v>
      </c>
      <c r="E169" s="3" t="s">
        <v>552</v>
      </c>
      <c r="F169" s="3" t="s">
        <v>490</v>
      </c>
      <c r="G169" s="3" t="s">
        <v>488</v>
      </c>
      <c r="H169" s="3" t="s">
        <v>486</v>
      </c>
      <c r="I169" s="3" t="s">
        <v>488</v>
      </c>
      <c r="J169" s="3" t="s">
        <v>486</v>
      </c>
      <c r="K169" s="3" t="s">
        <v>496</v>
      </c>
      <c r="L169" s="3" t="s">
        <v>508</v>
      </c>
      <c r="M169" s="3" t="s">
        <v>483</v>
      </c>
      <c r="N169" s="3" t="s">
        <v>482</v>
      </c>
      <c r="O169" s="3" t="s">
        <v>482</v>
      </c>
      <c r="P169" s="3" t="s">
        <v>494</v>
      </c>
      <c r="Q169" s="3" t="s">
        <v>480</v>
      </c>
    </row>
    <row r="170" spans="1:17" x14ac:dyDescent="0.2">
      <c r="A170" s="19">
        <v>45637.651388888888</v>
      </c>
      <c r="B170" s="3" t="s">
        <v>492</v>
      </c>
      <c r="C170" s="3" t="s">
        <v>500</v>
      </c>
      <c r="D170" s="3" t="s">
        <v>480</v>
      </c>
      <c r="E170" s="3" t="s">
        <v>883</v>
      </c>
      <c r="F170" s="3" t="s">
        <v>495</v>
      </c>
      <c r="G170" s="3" t="s">
        <v>482</v>
      </c>
      <c r="H170" s="3" t="s">
        <v>509</v>
      </c>
      <c r="I170" s="3" t="s">
        <v>488</v>
      </c>
      <c r="J170" s="3" t="s">
        <v>486</v>
      </c>
      <c r="K170" s="3" t="s">
        <v>496</v>
      </c>
      <c r="L170" s="3" t="s">
        <v>515</v>
      </c>
      <c r="M170" s="3" t="s">
        <v>495</v>
      </c>
      <c r="N170" s="3" t="s">
        <v>488</v>
      </c>
      <c r="O170" s="3" t="s">
        <v>482</v>
      </c>
      <c r="P170" s="3" t="s">
        <v>494</v>
      </c>
      <c r="Q170" s="3" t="s">
        <v>490</v>
      </c>
    </row>
    <row r="171" spans="1:17" x14ac:dyDescent="0.2">
      <c r="A171" s="19">
        <v>45637.70208333333</v>
      </c>
      <c r="B171" s="3" t="s">
        <v>523</v>
      </c>
      <c r="C171" s="3" t="s">
        <v>504</v>
      </c>
      <c r="D171" s="3" t="s">
        <v>480</v>
      </c>
      <c r="E171" s="3" t="s">
        <v>537</v>
      </c>
      <c r="F171" s="3" t="s">
        <v>483</v>
      </c>
      <c r="G171" s="3" t="s">
        <v>488</v>
      </c>
      <c r="H171" s="3" t="s">
        <v>497</v>
      </c>
      <c r="I171" s="3" t="s">
        <v>488</v>
      </c>
      <c r="J171" s="3" t="s">
        <v>509</v>
      </c>
      <c r="K171" s="3" t="s">
        <v>496</v>
      </c>
      <c r="L171" s="3" t="s">
        <v>502</v>
      </c>
      <c r="M171" s="3" t="s">
        <v>490</v>
      </c>
      <c r="N171" s="3" t="s">
        <v>482</v>
      </c>
      <c r="O171" s="3" t="s">
        <v>488</v>
      </c>
      <c r="P171" s="3" t="s">
        <v>481</v>
      </c>
      <c r="Q171" s="3" t="s">
        <v>499</v>
      </c>
    </row>
    <row r="172" spans="1:17" x14ac:dyDescent="0.2">
      <c r="A172" s="19">
        <v>45637.777083333334</v>
      </c>
      <c r="B172" s="3" t="s">
        <v>492</v>
      </c>
      <c r="C172" s="3" t="s">
        <v>511</v>
      </c>
      <c r="D172" s="3" t="s">
        <v>480</v>
      </c>
      <c r="E172" s="3" t="s">
        <v>552</v>
      </c>
      <c r="F172" s="3" t="s">
        <v>495</v>
      </c>
      <c r="G172" s="3" t="s">
        <v>482</v>
      </c>
      <c r="H172" s="3" t="s">
        <v>487</v>
      </c>
      <c r="I172" s="3" t="s">
        <v>488</v>
      </c>
      <c r="J172" s="3" t="s">
        <v>487</v>
      </c>
      <c r="K172" s="3" t="s">
        <v>496</v>
      </c>
      <c r="L172" s="3" t="s">
        <v>502</v>
      </c>
      <c r="M172" s="3" t="s">
        <v>480</v>
      </c>
      <c r="N172" s="3" t="s">
        <v>488</v>
      </c>
      <c r="O172" s="3" t="s">
        <v>488</v>
      </c>
      <c r="P172" s="3" t="s">
        <v>481</v>
      </c>
      <c r="Q172" s="3" t="s">
        <v>490</v>
      </c>
    </row>
    <row r="173" spans="1:17" x14ac:dyDescent="0.2">
      <c r="A173" s="19">
        <v>45637.8125</v>
      </c>
      <c r="B173" s="3" t="s">
        <v>517</v>
      </c>
      <c r="C173" s="3" t="s">
        <v>504</v>
      </c>
      <c r="D173" s="3" t="s">
        <v>490</v>
      </c>
      <c r="E173" s="3" t="s">
        <v>522</v>
      </c>
      <c r="F173" s="3" t="s">
        <v>499</v>
      </c>
      <c r="G173" s="3" t="s">
        <v>488</v>
      </c>
      <c r="H173" s="3" t="s">
        <v>509</v>
      </c>
      <c r="I173" s="3" t="s">
        <v>482</v>
      </c>
      <c r="J173" s="3" t="s">
        <v>487</v>
      </c>
      <c r="K173" s="3" t="s">
        <v>527</v>
      </c>
      <c r="L173" s="3" t="s">
        <v>573</v>
      </c>
      <c r="M173" s="3" t="s">
        <v>483</v>
      </c>
      <c r="N173" s="3" t="s">
        <v>488</v>
      </c>
      <c r="O173" s="3" t="s">
        <v>488</v>
      </c>
      <c r="P173" s="3" t="s">
        <v>494</v>
      </c>
      <c r="Q173" s="3" t="s">
        <v>483</v>
      </c>
    </row>
    <row r="174" spans="1:17" x14ac:dyDescent="0.2">
      <c r="A174" s="19">
        <v>45637.831944444442</v>
      </c>
      <c r="B174" s="3" t="s">
        <v>505</v>
      </c>
      <c r="C174" s="3" t="s">
        <v>520</v>
      </c>
      <c r="D174" s="3" t="s">
        <v>480</v>
      </c>
      <c r="E174" s="3" t="s">
        <v>537</v>
      </c>
      <c r="F174" s="3" t="s">
        <v>490</v>
      </c>
      <c r="G174" s="3" t="s">
        <v>488</v>
      </c>
      <c r="H174" s="3" t="s">
        <v>497</v>
      </c>
      <c r="I174" s="3" t="s">
        <v>488</v>
      </c>
      <c r="J174" s="3" t="s">
        <v>497</v>
      </c>
      <c r="K174" s="3" t="s">
        <v>496</v>
      </c>
      <c r="L174" s="3" t="s">
        <v>502</v>
      </c>
      <c r="M174" s="3" t="s">
        <v>499</v>
      </c>
      <c r="N174" s="3" t="s">
        <v>488</v>
      </c>
      <c r="O174" s="3" t="s">
        <v>482</v>
      </c>
      <c r="P174" s="3" t="s">
        <v>481</v>
      </c>
      <c r="Q174" s="3" t="s">
        <v>483</v>
      </c>
    </row>
    <row r="175" spans="1:17" x14ac:dyDescent="0.2">
      <c r="A175" s="19">
        <v>45637.847916666666</v>
      </c>
      <c r="B175" s="3" t="s">
        <v>492</v>
      </c>
      <c r="C175" s="3" t="s">
        <v>520</v>
      </c>
      <c r="D175" s="3" t="s">
        <v>495</v>
      </c>
      <c r="E175" s="3" t="s">
        <v>882</v>
      </c>
      <c r="F175" s="3" t="s">
        <v>490</v>
      </c>
      <c r="G175" s="3" t="s">
        <v>482</v>
      </c>
      <c r="H175" s="3" t="s">
        <v>497</v>
      </c>
      <c r="I175" s="3" t="s">
        <v>488</v>
      </c>
      <c r="J175" s="3" t="s">
        <v>497</v>
      </c>
      <c r="K175" s="3" t="s">
        <v>496</v>
      </c>
      <c r="L175" s="3" t="s">
        <v>515</v>
      </c>
      <c r="M175" s="3" t="s">
        <v>483</v>
      </c>
      <c r="N175" s="3" t="s">
        <v>482</v>
      </c>
      <c r="O175" s="3" t="s">
        <v>488</v>
      </c>
      <c r="P175" s="3" t="s">
        <v>494</v>
      </c>
      <c r="Q175" s="3" t="s">
        <v>480</v>
      </c>
    </row>
    <row r="176" spans="1:17" x14ac:dyDescent="0.2">
      <c r="A176" s="19">
        <v>45637.900694444441</v>
      </c>
      <c r="B176" s="3" t="s">
        <v>492</v>
      </c>
      <c r="C176" s="3" t="s">
        <v>491</v>
      </c>
      <c r="D176" s="3" t="s">
        <v>480</v>
      </c>
      <c r="E176" s="3" t="s">
        <v>801</v>
      </c>
      <c r="F176" s="3" t="s">
        <v>480</v>
      </c>
      <c r="G176" s="3" t="s">
        <v>488</v>
      </c>
      <c r="H176" s="3" t="s">
        <v>486</v>
      </c>
      <c r="I176" s="3" t="s">
        <v>488</v>
      </c>
      <c r="J176" s="3" t="s">
        <v>497</v>
      </c>
      <c r="K176" s="3" t="s">
        <v>496</v>
      </c>
      <c r="L176" s="3" t="s">
        <v>515</v>
      </c>
      <c r="M176" s="3" t="s">
        <v>495</v>
      </c>
      <c r="N176" s="3" t="s">
        <v>488</v>
      </c>
      <c r="O176" s="3" t="s">
        <v>488</v>
      </c>
      <c r="P176" s="3" t="s">
        <v>507</v>
      </c>
      <c r="Q176" s="3" t="s">
        <v>490</v>
      </c>
    </row>
    <row r="177" spans="1:17" x14ac:dyDescent="0.2">
      <c r="A177" s="19">
        <v>45637.964583333334</v>
      </c>
      <c r="B177" s="3" t="s">
        <v>492</v>
      </c>
      <c r="C177" s="3" t="s">
        <v>511</v>
      </c>
      <c r="D177" s="3" t="s">
        <v>480</v>
      </c>
      <c r="E177" s="3" t="s">
        <v>881</v>
      </c>
      <c r="F177" s="3" t="s">
        <v>490</v>
      </c>
      <c r="G177" s="3" t="s">
        <v>482</v>
      </c>
      <c r="H177" s="3" t="s">
        <v>487</v>
      </c>
      <c r="I177" s="3" t="s">
        <v>488</v>
      </c>
      <c r="J177" s="3" t="s">
        <v>509</v>
      </c>
      <c r="K177" s="3" t="s">
        <v>496</v>
      </c>
      <c r="L177" s="3" t="s">
        <v>502</v>
      </c>
      <c r="M177" s="3" t="s">
        <v>490</v>
      </c>
      <c r="N177" s="3" t="s">
        <v>488</v>
      </c>
      <c r="O177" s="3" t="s">
        <v>482</v>
      </c>
      <c r="P177" s="3" t="s">
        <v>481</v>
      </c>
      <c r="Q177" s="3" t="s">
        <v>480</v>
      </c>
    </row>
    <row r="178" spans="1:17" x14ac:dyDescent="0.2">
      <c r="A178" s="19">
        <v>45637.96875</v>
      </c>
      <c r="B178" s="3" t="s">
        <v>492</v>
      </c>
      <c r="C178" s="3" t="s">
        <v>500</v>
      </c>
      <c r="D178" s="3" t="s">
        <v>495</v>
      </c>
      <c r="E178" s="3" t="s">
        <v>549</v>
      </c>
      <c r="F178" s="3" t="s">
        <v>495</v>
      </c>
      <c r="G178" s="3" t="s">
        <v>488</v>
      </c>
      <c r="H178" s="3" t="s">
        <v>509</v>
      </c>
      <c r="I178" s="3" t="s">
        <v>488</v>
      </c>
      <c r="J178" s="3" t="s">
        <v>487</v>
      </c>
      <c r="K178" s="3" t="s">
        <v>496</v>
      </c>
      <c r="L178" s="3" t="s">
        <v>508</v>
      </c>
      <c r="M178" s="3" t="s">
        <v>495</v>
      </c>
      <c r="N178" s="3" t="s">
        <v>488</v>
      </c>
      <c r="O178" s="3" t="s">
        <v>488</v>
      </c>
      <c r="P178" s="3" t="s">
        <v>481</v>
      </c>
      <c r="Q178" s="3" t="s">
        <v>499</v>
      </c>
    </row>
    <row r="179" spans="1:17" x14ac:dyDescent="0.2">
      <c r="A179" s="17" t="s">
        <v>880</v>
      </c>
      <c r="B179" s="3" t="s">
        <v>492</v>
      </c>
      <c r="C179" s="3" t="s">
        <v>511</v>
      </c>
      <c r="D179" s="3" t="s">
        <v>483</v>
      </c>
      <c r="E179" s="3" t="s">
        <v>533</v>
      </c>
      <c r="F179" s="3" t="s">
        <v>499</v>
      </c>
      <c r="G179" s="3" t="s">
        <v>488</v>
      </c>
      <c r="H179" s="3" t="s">
        <v>497</v>
      </c>
      <c r="I179" s="3" t="s">
        <v>482</v>
      </c>
      <c r="J179" s="3" t="s">
        <v>497</v>
      </c>
      <c r="K179" s="3" t="s">
        <v>527</v>
      </c>
      <c r="L179" s="3" t="s">
        <v>573</v>
      </c>
      <c r="M179" s="3" t="s">
        <v>499</v>
      </c>
      <c r="N179" s="3" t="s">
        <v>482</v>
      </c>
      <c r="O179" s="3" t="s">
        <v>488</v>
      </c>
      <c r="P179" s="3" t="s">
        <v>481</v>
      </c>
      <c r="Q179" s="3" t="s">
        <v>483</v>
      </c>
    </row>
    <row r="180" spans="1:17" x14ac:dyDescent="0.2">
      <c r="A180" s="17" t="s">
        <v>879</v>
      </c>
      <c r="B180" s="3" t="s">
        <v>492</v>
      </c>
      <c r="C180" s="3" t="s">
        <v>500</v>
      </c>
      <c r="D180" s="3" t="s">
        <v>483</v>
      </c>
      <c r="E180" s="3" t="s">
        <v>857</v>
      </c>
      <c r="F180" s="3" t="s">
        <v>483</v>
      </c>
      <c r="G180" s="3" t="s">
        <v>488</v>
      </c>
      <c r="H180" s="3" t="s">
        <v>486</v>
      </c>
      <c r="I180" s="3" t="s">
        <v>482</v>
      </c>
      <c r="J180" s="3" t="s">
        <v>497</v>
      </c>
      <c r="K180" s="3" t="s">
        <v>527</v>
      </c>
      <c r="L180" s="3" t="s">
        <v>484</v>
      </c>
      <c r="M180" s="3" t="s">
        <v>499</v>
      </c>
      <c r="N180" s="3" t="s">
        <v>482</v>
      </c>
      <c r="O180" s="3" t="s">
        <v>482</v>
      </c>
      <c r="P180" s="3" t="s">
        <v>507</v>
      </c>
      <c r="Q180" s="3" t="s">
        <v>495</v>
      </c>
    </row>
    <row r="181" spans="1:17" x14ac:dyDescent="0.2">
      <c r="A181" s="17" t="s">
        <v>878</v>
      </c>
      <c r="B181" s="3" t="s">
        <v>517</v>
      </c>
      <c r="C181" s="3" t="s">
        <v>520</v>
      </c>
      <c r="D181" s="3" t="s">
        <v>480</v>
      </c>
      <c r="E181" s="3" t="s">
        <v>582</v>
      </c>
      <c r="F181" s="3" t="s">
        <v>490</v>
      </c>
      <c r="G181" s="3" t="s">
        <v>488</v>
      </c>
      <c r="H181" s="3" t="s">
        <v>509</v>
      </c>
      <c r="I181" s="3" t="s">
        <v>488</v>
      </c>
      <c r="J181" s="3" t="s">
        <v>486</v>
      </c>
      <c r="K181" s="3" t="s">
        <v>496</v>
      </c>
      <c r="L181" s="3" t="s">
        <v>515</v>
      </c>
      <c r="M181" s="3" t="s">
        <v>499</v>
      </c>
      <c r="N181" s="3" t="s">
        <v>482</v>
      </c>
      <c r="O181" s="3" t="s">
        <v>482</v>
      </c>
      <c r="P181" s="3" t="s">
        <v>494</v>
      </c>
      <c r="Q181" s="3" t="s">
        <v>495</v>
      </c>
    </row>
    <row r="182" spans="1:17" x14ac:dyDescent="0.2">
      <c r="A182" s="17" t="s">
        <v>877</v>
      </c>
      <c r="B182" s="3" t="s">
        <v>523</v>
      </c>
      <c r="C182" s="3" t="s">
        <v>511</v>
      </c>
      <c r="D182" s="3" t="s">
        <v>499</v>
      </c>
      <c r="E182" s="3" t="s">
        <v>814</v>
      </c>
      <c r="F182" s="3" t="s">
        <v>483</v>
      </c>
      <c r="G182" s="3" t="s">
        <v>488</v>
      </c>
      <c r="H182" s="3" t="s">
        <v>509</v>
      </c>
      <c r="I182" s="3" t="s">
        <v>482</v>
      </c>
      <c r="J182" s="3" t="s">
        <v>486</v>
      </c>
      <c r="K182" s="3" t="s">
        <v>496</v>
      </c>
      <c r="L182" s="3" t="s">
        <v>502</v>
      </c>
      <c r="M182" s="3" t="s">
        <v>499</v>
      </c>
      <c r="N182" s="3" t="s">
        <v>488</v>
      </c>
      <c r="O182" s="3" t="s">
        <v>488</v>
      </c>
      <c r="P182" s="3" t="s">
        <v>481</v>
      </c>
      <c r="Q182" s="3" t="s">
        <v>490</v>
      </c>
    </row>
    <row r="183" spans="1:17" x14ac:dyDescent="0.2">
      <c r="A183" s="17" t="s">
        <v>876</v>
      </c>
      <c r="B183" s="3" t="s">
        <v>523</v>
      </c>
      <c r="C183" s="3" t="s">
        <v>500</v>
      </c>
      <c r="D183" s="3" t="s">
        <v>480</v>
      </c>
      <c r="E183" s="3" t="s">
        <v>541</v>
      </c>
      <c r="F183" s="3" t="s">
        <v>490</v>
      </c>
      <c r="G183" s="3" t="s">
        <v>488</v>
      </c>
      <c r="H183" s="3" t="s">
        <v>497</v>
      </c>
      <c r="I183" s="3" t="s">
        <v>488</v>
      </c>
      <c r="J183" s="3" t="s">
        <v>497</v>
      </c>
      <c r="K183" s="3" t="s">
        <v>496</v>
      </c>
      <c r="L183" s="3" t="s">
        <v>502</v>
      </c>
      <c r="M183" s="3" t="s">
        <v>483</v>
      </c>
      <c r="N183" s="3" t="s">
        <v>482</v>
      </c>
      <c r="O183" s="3" t="s">
        <v>482</v>
      </c>
      <c r="P183" s="3" t="s">
        <v>507</v>
      </c>
      <c r="Q183" s="3" t="s">
        <v>490</v>
      </c>
    </row>
    <row r="184" spans="1:17" x14ac:dyDescent="0.2">
      <c r="A184" s="17" t="s">
        <v>875</v>
      </c>
      <c r="B184" s="3" t="s">
        <v>492</v>
      </c>
      <c r="C184" s="3" t="s">
        <v>504</v>
      </c>
      <c r="D184" s="3" t="s">
        <v>495</v>
      </c>
      <c r="E184" s="3" t="s">
        <v>874</v>
      </c>
      <c r="F184" s="3" t="s">
        <v>499</v>
      </c>
      <c r="G184" s="3" t="s">
        <v>488</v>
      </c>
      <c r="H184" s="3" t="s">
        <v>509</v>
      </c>
      <c r="I184" s="3" t="s">
        <v>488</v>
      </c>
      <c r="J184" s="3" t="s">
        <v>486</v>
      </c>
      <c r="K184" s="3" t="s">
        <v>496</v>
      </c>
      <c r="L184" s="3" t="s">
        <v>508</v>
      </c>
      <c r="M184" s="3" t="s">
        <v>499</v>
      </c>
      <c r="N184" s="3" t="s">
        <v>482</v>
      </c>
      <c r="O184" s="3" t="s">
        <v>488</v>
      </c>
      <c r="P184" s="3" t="s">
        <v>481</v>
      </c>
      <c r="Q184" s="3" t="s">
        <v>495</v>
      </c>
    </row>
    <row r="185" spans="1:17" x14ac:dyDescent="0.2">
      <c r="A185" s="17" t="s">
        <v>873</v>
      </c>
      <c r="B185" s="3" t="s">
        <v>505</v>
      </c>
      <c r="C185" s="3" t="s">
        <v>504</v>
      </c>
      <c r="D185" s="3" t="s">
        <v>499</v>
      </c>
      <c r="E185" s="3" t="s">
        <v>759</v>
      </c>
      <c r="F185" s="3" t="s">
        <v>495</v>
      </c>
      <c r="G185" s="3" t="s">
        <v>482</v>
      </c>
      <c r="H185" s="3" t="s">
        <v>497</v>
      </c>
      <c r="I185" s="3" t="s">
        <v>482</v>
      </c>
      <c r="J185" s="3" t="s">
        <v>486</v>
      </c>
      <c r="K185" s="3" t="s">
        <v>496</v>
      </c>
      <c r="L185" s="3" t="s">
        <v>484</v>
      </c>
      <c r="M185" s="3" t="s">
        <v>499</v>
      </c>
      <c r="N185" s="3" t="s">
        <v>488</v>
      </c>
      <c r="O185" s="3" t="s">
        <v>488</v>
      </c>
      <c r="P185" s="3" t="s">
        <v>507</v>
      </c>
      <c r="Q185" s="3" t="s">
        <v>490</v>
      </c>
    </row>
    <row r="186" spans="1:17" x14ac:dyDescent="0.2">
      <c r="A186" s="17" t="s">
        <v>872</v>
      </c>
      <c r="B186" s="3" t="s">
        <v>523</v>
      </c>
      <c r="C186" s="3" t="s">
        <v>504</v>
      </c>
      <c r="D186" s="3" t="s">
        <v>483</v>
      </c>
      <c r="E186" s="3" t="s">
        <v>597</v>
      </c>
      <c r="F186" s="3" t="s">
        <v>499</v>
      </c>
      <c r="G186" s="3" t="s">
        <v>488</v>
      </c>
      <c r="H186" s="3" t="s">
        <v>486</v>
      </c>
      <c r="I186" s="3" t="s">
        <v>482</v>
      </c>
      <c r="J186" s="3" t="s">
        <v>486</v>
      </c>
      <c r="K186" s="3" t="s">
        <v>527</v>
      </c>
      <c r="L186" s="3" t="s">
        <v>573</v>
      </c>
      <c r="M186" s="3" t="s">
        <v>483</v>
      </c>
      <c r="N186" s="3" t="s">
        <v>488</v>
      </c>
      <c r="O186" s="3" t="s">
        <v>488</v>
      </c>
      <c r="P186" s="3" t="s">
        <v>481</v>
      </c>
      <c r="Q186" s="3" t="s">
        <v>483</v>
      </c>
    </row>
    <row r="187" spans="1:17" x14ac:dyDescent="0.2">
      <c r="A187" s="17" t="s">
        <v>871</v>
      </c>
      <c r="B187" s="3" t="s">
        <v>505</v>
      </c>
      <c r="C187" s="3" t="s">
        <v>504</v>
      </c>
      <c r="D187" s="3" t="s">
        <v>480</v>
      </c>
      <c r="E187" s="3" t="s">
        <v>727</v>
      </c>
      <c r="F187" s="3" t="s">
        <v>483</v>
      </c>
      <c r="G187" s="3" t="s">
        <v>488</v>
      </c>
      <c r="H187" s="3" t="s">
        <v>486</v>
      </c>
      <c r="I187" s="3" t="s">
        <v>488</v>
      </c>
      <c r="J187" s="3" t="s">
        <v>509</v>
      </c>
      <c r="K187" s="3" t="s">
        <v>496</v>
      </c>
      <c r="L187" s="3" t="s">
        <v>502</v>
      </c>
      <c r="M187" s="3" t="s">
        <v>499</v>
      </c>
      <c r="N187" s="3" t="s">
        <v>482</v>
      </c>
      <c r="O187" s="3" t="s">
        <v>488</v>
      </c>
      <c r="P187" s="3" t="s">
        <v>481</v>
      </c>
      <c r="Q187" s="3" t="s">
        <v>499</v>
      </c>
    </row>
    <row r="188" spans="1:17" x14ac:dyDescent="0.2">
      <c r="A188" s="17" t="s">
        <v>870</v>
      </c>
      <c r="B188" s="3" t="s">
        <v>492</v>
      </c>
      <c r="C188" s="3" t="s">
        <v>500</v>
      </c>
      <c r="D188" s="3" t="s">
        <v>499</v>
      </c>
      <c r="E188" s="3" t="s">
        <v>685</v>
      </c>
      <c r="F188" s="3" t="s">
        <v>490</v>
      </c>
      <c r="G188" s="3" t="s">
        <v>488</v>
      </c>
      <c r="H188" s="3" t="s">
        <v>509</v>
      </c>
      <c r="I188" s="3" t="s">
        <v>482</v>
      </c>
      <c r="J188" s="3" t="s">
        <v>497</v>
      </c>
      <c r="K188" s="3" t="s">
        <v>496</v>
      </c>
      <c r="L188" s="3" t="s">
        <v>502</v>
      </c>
      <c r="M188" s="3" t="s">
        <v>495</v>
      </c>
      <c r="N188" s="3" t="s">
        <v>482</v>
      </c>
      <c r="O188" s="3" t="s">
        <v>488</v>
      </c>
      <c r="P188" s="3" t="s">
        <v>494</v>
      </c>
      <c r="Q188" s="3" t="s">
        <v>499</v>
      </c>
    </row>
    <row r="189" spans="1:17" x14ac:dyDescent="0.2">
      <c r="A189" s="17" t="s">
        <v>869</v>
      </c>
      <c r="B189" s="3" t="s">
        <v>517</v>
      </c>
      <c r="C189" s="3" t="s">
        <v>511</v>
      </c>
      <c r="D189" s="3" t="s">
        <v>480</v>
      </c>
      <c r="E189" s="3" t="s">
        <v>546</v>
      </c>
      <c r="F189" s="3" t="s">
        <v>483</v>
      </c>
      <c r="G189" s="3" t="s">
        <v>482</v>
      </c>
      <c r="H189" s="3" t="s">
        <v>497</v>
      </c>
      <c r="I189" s="3" t="s">
        <v>488</v>
      </c>
      <c r="J189" s="3" t="s">
        <v>497</v>
      </c>
      <c r="K189" s="3" t="s">
        <v>496</v>
      </c>
      <c r="L189" s="3" t="s">
        <v>502</v>
      </c>
      <c r="M189" s="3" t="s">
        <v>495</v>
      </c>
      <c r="N189" s="3" t="s">
        <v>488</v>
      </c>
      <c r="O189" s="3" t="s">
        <v>482</v>
      </c>
      <c r="P189" s="3" t="s">
        <v>507</v>
      </c>
      <c r="Q189" s="3" t="s">
        <v>480</v>
      </c>
    </row>
    <row r="190" spans="1:17" x14ac:dyDescent="0.2">
      <c r="A190" s="17" t="s">
        <v>868</v>
      </c>
      <c r="B190" s="3" t="s">
        <v>492</v>
      </c>
      <c r="C190" s="3" t="s">
        <v>520</v>
      </c>
      <c r="D190" s="3" t="s">
        <v>499</v>
      </c>
      <c r="E190" s="3" t="s">
        <v>741</v>
      </c>
      <c r="F190" s="3" t="s">
        <v>495</v>
      </c>
      <c r="G190" s="3" t="s">
        <v>482</v>
      </c>
      <c r="H190" s="3" t="s">
        <v>487</v>
      </c>
      <c r="I190" s="3" t="s">
        <v>482</v>
      </c>
      <c r="J190" s="3" t="s">
        <v>486</v>
      </c>
      <c r="K190" s="3" t="s">
        <v>532</v>
      </c>
      <c r="L190" s="3" t="s">
        <v>502</v>
      </c>
      <c r="M190" s="3" t="s">
        <v>480</v>
      </c>
      <c r="N190" s="3" t="s">
        <v>482</v>
      </c>
      <c r="O190" s="3" t="s">
        <v>482</v>
      </c>
      <c r="P190" s="3" t="s">
        <v>494</v>
      </c>
      <c r="Q190" s="3" t="s">
        <v>483</v>
      </c>
    </row>
    <row r="191" spans="1:17" x14ac:dyDescent="0.2">
      <c r="A191" s="17" t="s">
        <v>867</v>
      </c>
      <c r="B191" s="3" t="s">
        <v>505</v>
      </c>
      <c r="C191" s="3" t="s">
        <v>520</v>
      </c>
      <c r="D191" s="3" t="s">
        <v>480</v>
      </c>
      <c r="E191" s="3" t="s">
        <v>797</v>
      </c>
      <c r="F191" s="3" t="s">
        <v>499</v>
      </c>
      <c r="G191" s="3" t="s">
        <v>488</v>
      </c>
      <c r="H191" s="3" t="s">
        <v>486</v>
      </c>
      <c r="I191" s="3" t="s">
        <v>488</v>
      </c>
      <c r="J191" s="3" t="s">
        <v>509</v>
      </c>
      <c r="K191" s="3" t="s">
        <v>496</v>
      </c>
      <c r="L191" s="3" t="s">
        <v>502</v>
      </c>
      <c r="M191" s="3" t="s">
        <v>495</v>
      </c>
      <c r="N191" s="3" t="s">
        <v>488</v>
      </c>
      <c r="O191" s="3" t="s">
        <v>488</v>
      </c>
      <c r="P191" s="3" t="s">
        <v>494</v>
      </c>
      <c r="Q191" s="3" t="s">
        <v>490</v>
      </c>
    </row>
    <row r="192" spans="1:17" x14ac:dyDescent="0.2">
      <c r="A192" s="17" t="s">
        <v>866</v>
      </c>
      <c r="B192" s="3" t="s">
        <v>492</v>
      </c>
      <c r="C192" s="3" t="s">
        <v>500</v>
      </c>
      <c r="D192" s="3" t="s">
        <v>490</v>
      </c>
      <c r="E192" s="3" t="s">
        <v>530</v>
      </c>
      <c r="F192" s="3" t="s">
        <v>483</v>
      </c>
      <c r="G192" s="3" t="s">
        <v>488</v>
      </c>
      <c r="H192" s="3" t="s">
        <v>497</v>
      </c>
      <c r="I192" s="3" t="s">
        <v>482</v>
      </c>
      <c r="J192" s="3" t="s">
        <v>486</v>
      </c>
      <c r="K192" s="3" t="s">
        <v>485</v>
      </c>
      <c r="L192" s="3" t="s">
        <v>573</v>
      </c>
      <c r="M192" s="3" t="s">
        <v>490</v>
      </c>
      <c r="N192" s="3" t="s">
        <v>488</v>
      </c>
      <c r="O192" s="3" t="s">
        <v>482</v>
      </c>
      <c r="P192" s="3" t="s">
        <v>481</v>
      </c>
      <c r="Q192" s="3" t="s">
        <v>490</v>
      </c>
    </row>
    <row r="193" spans="1:17" x14ac:dyDescent="0.2">
      <c r="A193" s="17" t="s">
        <v>865</v>
      </c>
      <c r="B193" s="3" t="s">
        <v>492</v>
      </c>
      <c r="C193" s="3" t="s">
        <v>504</v>
      </c>
      <c r="D193" s="3" t="s">
        <v>480</v>
      </c>
      <c r="E193" s="3" t="s">
        <v>656</v>
      </c>
      <c r="F193" s="3" t="s">
        <v>483</v>
      </c>
      <c r="G193" s="3" t="s">
        <v>488</v>
      </c>
      <c r="H193" s="3" t="s">
        <v>497</v>
      </c>
      <c r="I193" s="3" t="s">
        <v>488</v>
      </c>
      <c r="J193" s="3" t="s">
        <v>509</v>
      </c>
      <c r="K193" s="3" t="s">
        <v>496</v>
      </c>
      <c r="L193" s="3" t="s">
        <v>515</v>
      </c>
      <c r="M193" s="3" t="s">
        <v>490</v>
      </c>
      <c r="N193" s="3" t="s">
        <v>482</v>
      </c>
      <c r="O193" s="3" t="s">
        <v>482</v>
      </c>
      <c r="P193" s="3" t="s">
        <v>481</v>
      </c>
      <c r="Q193" s="3" t="s">
        <v>480</v>
      </c>
    </row>
    <row r="194" spans="1:17" x14ac:dyDescent="0.2">
      <c r="A194" s="17" t="s">
        <v>864</v>
      </c>
      <c r="B194" s="3" t="s">
        <v>492</v>
      </c>
      <c r="C194" s="3" t="s">
        <v>511</v>
      </c>
      <c r="D194" s="3" t="s">
        <v>480</v>
      </c>
      <c r="E194" s="3" t="s">
        <v>548</v>
      </c>
      <c r="F194" s="3" t="s">
        <v>495</v>
      </c>
      <c r="G194" s="3" t="s">
        <v>482</v>
      </c>
      <c r="H194" s="3" t="s">
        <v>497</v>
      </c>
      <c r="I194" s="3" t="s">
        <v>488</v>
      </c>
      <c r="J194" s="3" t="s">
        <v>497</v>
      </c>
      <c r="K194" s="3" t="s">
        <v>496</v>
      </c>
      <c r="L194" s="3" t="s">
        <v>502</v>
      </c>
      <c r="M194" s="3" t="s">
        <v>490</v>
      </c>
      <c r="N194" s="3" t="s">
        <v>482</v>
      </c>
      <c r="O194" s="3" t="s">
        <v>488</v>
      </c>
      <c r="P194" s="3" t="s">
        <v>494</v>
      </c>
      <c r="Q194" s="3" t="s">
        <v>480</v>
      </c>
    </row>
    <row r="195" spans="1:17" x14ac:dyDescent="0.2">
      <c r="A195" s="17" t="s">
        <v>863</v>
      </c>
      <c r="B195" s="3" t="s">
        <v>517</v>
      </c>
      <c r="C195" s="3" t="s">
        <v>511</v>
      </c>
      <c r="D195" s="3" t="s">
        <v>480</v>
      </c>
      <c r="E195" s="3" t="s">
        <v>862</v>
      </c>
      <c r="F195" s="3" t="s">
        <v>490</v>
      </c>
      <c r="G195" s="3" t="s">
        <v>488</v>
      </c>
      <c r="H195" s="3" t="s">
        <v>509</v>
      </c>
      <c r="I195" s="3" t="s">
        <v>488</v>
      </c>
      <c r="J195" s="3" t="s">
        <v>486</v>
      </c>
      <c r="K195" s="3" t="s">
        <v>496</v>
      </c>
      <c r="L195" s="3" t="s">
        <v>515</v>
      </c>
      <c r="M195" s="3" t="s">
        <v>483</v>
      </c>
      <c r="N195" s="3" t="s">
        <v>482</v>
      </c>
      <c r="O195" s="3" t="s">
        <v>482</v>
      </c>
      <c r="P195" s="3" t="s">
        <v>507</v>
      </c>
      <c r="Q195" s="3" t="s">
        <v>490</v>
      </c>
    </row>
    <row r="196" spans="1:17" x14ac:dyDescent="0.2">
      <c r="A196" s="17" t="s">
        <v>861</v>
      </c>
      <c r="B196" s="3" t="s">
        <v>492</v>
      </c>
      <c r="C196" s="3" t="s">
        <v>491</v>
      </c>
      <c r="D196" s="3" t="s">
        <v>483</v>
      </c>
      <c r="E196" s="3" t="s">
        <v>738</v>
      </c>
      <c r="F196" s="3" t="s">
        <v>483</v>
      </c>
      <c r="G196" s="3" t="s">
        <v>482</v>
      </c>
      <c r="H196" s="3" t="s">
        <v>487</v>
      </c>
      <c r="I196" s="3" t="s">
        <v>482</v>
      </c>
      <c r="J196" s="3" t="s">
        <v>497</v>
      </c>
      <c r="K196" s="3" t="s">
        <v>532</v>
      </c>
      <c r="L196" s="3" t="s">
        <v>484</v>
      </c>
      <c r="M196" s="3" t="s">
        <v>495</v>
      </c>
      <c r="N196" s="3" t="s">
        <v>482</v>
      </c>
      <c r="O196" s="3" t="s">
        <v>482</v>
      </c>
      <c r="P196" s="3" t="s">
        <v>507</v>
      </c>
      <c r="Q196" s="3" t="s">
        <v>490</v>
      </c>
    </row>
    <row r="197" spans="1:17" x14ac:dyDescent="0.2">
      <c r="A197" s="17" t="s">
        <v>860</v>
      </c>
      <c r="B197" s="3" t="s">
        <v>492</v>
      </c>
      <c r="C197" s="3" t="s">
        <v>491</v>
      </c>
      <c r="D197" s="3" t="s">
        <v>480</v>
      </c>
      <c r="E197" s="3" t="s">
        <v>749</v>
      </c>
      <c r="F197" s="3" t="s">
        <v>495</v>
      </c>
      <c r="G197" s="3" t="s">
        <v>488</v>
      </c>
      <c r="H197" s="3" t="s">
        <v>509</v>
      </c>
      <c r="I197" s="3" t="s">
        <v>488</v>
      </c>
      <c r="J197" s="3" t="s">
        <v>509</v>
      </c>
      <c r="K197" s="3" t="s">
        <v>496</v>
      </c>
      <c r="L197" s="3" t="s">
        <v>515</v>
      </c>
      <c r="M197" s="3" t="s">
        <v>490</v>
      </c>
      <c r="N197" s="3" t="s">
        <v>488</v>
      </c>
      <c r="O197" s="3" t="s">
        <v>488</v>
      </c>
      <c r="P197" s="3" t="s">
        <v>494</v>
      </c>
      <c r="Q197" s="3" t="s">
        <v>483</v>
      </c>
    </row>
    <row r="198" spans="1:17" x14ac:dyDescent="0.2">
      <c r="A198" s="17" t="s">
        <v>859</v>
      </c>
      <c r="B198" s="3" t="s">
        <v>517</v>
      </c>
      <c r="C198" s="3" t="s">
        <v>491</v>
      </c>
      <c r="D198" s="3" t="s">
        <v>495</v>
      </c>
      <c r="E198" s="3" t="s">
        <v>732</v>
      </c>
      <c r="F198" s="3" t="s">
        <v>490</v>
      </c>
      <c r="G198" s="3" t="s">
        <v>482</v>
      </c>
      <c r="H198" s="3" t="s">
        <v>486</v>
      </c>
      <c r="I198" s="3" t="s">
        <v>488</v>
      </c>
      <c r="J198" s="3" t="s">
        <v>487</v>
      </c>
      <c r="K198" s="3" t="s">
        <v>496</v>
      </c>
      <c r="L198" s="3" t="s">
        <v>515</v>
      </c>
      <c r="M198" s="3" t="s">
        <v>480</v>
      </c>
      <c r="N198" s="3" t="s">
        <v>482</v>
      </c>
      <c r="O198" s="3" t="s">
        <v>488</v>
      </c>
      <c r="P198" s="3" t="s">
        <v>481</v>
      </c>
      <c r="Q198" s="3" t="s">
        <v>480</v>
      </c>
    </row>
    <row r="199" spans="1:17" x14ac:dyDescent="0.2">
      <c r="A199" s="17" t="s">
        <v>858</v>
      </c>
      <c r="B199" s="3" t="s">
        <v>517</v>
      </c>
      <c r="C199" s="3" t="s">
        <v>500</v>
      </c>
      <c r="D199" s="3" t="s">
        <v>483</v>
      </c>
      <c r="E199" s="3" t="s">
        <v>857</v>
      </c>
      <c r="F199" s="3" t="s">
        <v>490</v>
      </c>
      <c r="G199" s="3" t="s">
        <v>482</v>
      </c>
      <c r="H199" s="3" t="s">
        <v>509</v>
      </c>
      <c r="I199" s="3" t="s">
        <v>482</v>
      </c>
      <c r="J199" s="3" t="s">
        <v>509</v>
      </c>
      <c r="K199" s="3" t="s">
        <v>532</v>
      </c>
      <c r="L199" s="3" t="s">
        <v>484</v>
      </c>
      <c r="M199" s="3" t="s">
        <v>483</v>
      </c>
      <c r="N199" s="3" t="s">
        <v>482</v>
      </c>
      <c r="O199" s="3" t="s">
        <v>488</v>
      </c>
      <c r="P199" s="3" t="s">
        <v>507</v>
      </c>
      <c r="Q199" s="3" t="s">
        <v>483</v>
      </c>
    </row>
    <row r="200" spans="1:17" x14ac:dyDescent="0.2">
      <c r="A200" s="17" t="s">
        <v>856</v>
      </c>
      <c r="B200" s="3" t="s">
        <v>517</v>
      </c>
      <c r="C200" s="3" t="s">
        <v>504</v>
      </c>
      <c r="D200" s="3" t="s">
        <v>490</v>
      </c>
      <c r="E200" s="3" t="s">
        <v>616</v>
      </c>
      <c r="F200" s="3" t="s">
        <v>499</v>
      </c>
      <c r="G200" s="3" t="s">
        <v>488</v>
      </c>
      <c r="H200" s="3" t="s">
        <v>497</v>
      </c>
      <c r="I200" s="3" t="s">
        <v>482</v>
      </c>
      <c r="J200" s="3" t="s">
        <v>487</v>
      </c>
      <c r="K200" s="3" t="s">
        <v>527</v>
      </c>
      <c r="L200" s="3" t="s">
        <v>484</v>
      </c>
      <c r="M200" s="3" t="s">
        <v>480</v>
      </c>
      <c r="N200" s="3" t="s">
        <v>482</v>
      </c>
      <c r="O200" s="3" t="s">
        <v>488</v>
      </c>
      <c r="P200" s="3" t="s">
        <v>481</v>
      </c>
      <c r="Q200" s="3" t="s">
        <v>490</v>
      </c>
    </row>
    <row r="201" spans="1:17" x14ac:dyDescent="0.2">
      <c r="A201" s="17" t="s">
        <v>855</v>
      </c>
      <c r="B201" s="3" t="s">
        <v>523</v>
      </c>
      <c r="C201" s="3" t="s">
        <v>511</v>
      </c>
      <c r="D201" s="3" t="s">
        <v>490</v>
      </c>
      <c r="E201" s="3" t="s">
        <v>822</v>
      </c>
      <c r="F201" s="3" t="s">
        <v>495</v>
      </c>
      <c r="G201" s="3" t="s">
        <v>488</v>
      </c>
      <c r="H201" s="3" t="s">
        <v>509</v>
      </c>
      <c r="I201" s="3" t="s">
        <v>482</v>
      </c>
      <c r="J201" s="3" t="s">
        <v>497</v>
      </c>
      <c r="K201" s="3" t="s">
        <v>485</v>
      </c>
      <c r="L201" s="3" t="s">
        <v>484</v>
      </c>
      <c r="M201" s="3" t="s">
        <v>495</v>
      </c>
      <c r="N201" s="3" t="s">
        <v>488</v>
      </c>
      <c r="O201" s="3" t="s">
        <v>488</v>
      </c>
      <c r="P201" s="3" t="s">
        <v>481</v>
      </c>
      <c r="Q201" s="3" t="s">
        <v>495</v>
      </c>
    </row>
    <row r="202" spans="1:17" x14ac:dyDescent="0.2">
      <c r="A202" s="17" t="s">
        <v>854</v>
      </c>
      <c r="B202" s="3" t="s">
        <v>523</v>
      </c>
      <c r="C202" s="3" t="s">
        <v>500</v>
      </c>
      <c r="D202" s="3" t="s">
        <v>480</v>
      </c>
      <c r="E202" s="3" t="s">
        <v>562</v>
      </c>
      <c r="F202" s="3" t="s">
        <v>490</v>
      </c>
      <c r="G202" s="3" t="s">
        <v>488</v>
      </c>
      <c r="H202" s="3" t="s">
        <v>497</v>
      </c>
      <c r="I202" s="3" t="s">
        <v>488</v>
      </c>
      <c r="J202" s="3" t="s">
        <v>497</v>
      </c>
      <c r="K202" s="3" t="s">
        <v>496</v>
      </c>
      <c r="L202" s="3" t="s">
        <v>515</v>
      </c>
      <c r="M202" s="3" t="s">
        <v>499</v>
      </c>
      <c r="N202" s="3" t="s">
        <v>482</v>
      </c>
      <c r="O202" s="3" t="s">
        <v>488</v>
      </c>
      <c r="P202" s="3" t="s">
        <v>481</v>
      </c>
      <c r="Q202" s="3" t="s">
        <v>495</v>
      </c>
    </row>
    <row r="203" spans="1:17" x14ac:dyDescent="0.2">
      <c r="A203" s="17" t="s">
        <v>853</v>
      </c>
      <c r="B203" s="3" t="s">
        <v>517</v>
      </c>
      <c r="C203" s="3" t="s">
        <v>504</v>
      </c>
      <c r="D203" s="3" t="s">
        <v>480</v>
      </c>
      <c r="E203" s="3" t="s">
        <v>489</v>
      </c>
      <c r="F203" s="3" t="s">
        <v>499</v>
      </c>
      <c r="G203" s="3" t="s">
        <v>488</v>
      </c>
      <c r="H203" s="3" t="s">
        <v>487</v>
      </c>
      <c r="I203" s="3" t="s">
        <v>488</v>
      </c>
      <c r="J203" s="3" t="s">
        <v>486</v>
      </c>
      <c r="K203" s="3" t="s">
        <v>496</v>
      </c>
      <c r="L203" s="3" t="s">
        <v>502</v>
      </c>
      <c r="M203" s="3" t="s">
        <v>480</v>
      </c>
      <c r="N203" s="3" t="s">
        <v>482</v>
      </c>
      <c r="O203" s="3" t="s">
        <v>488</v>
      </c>
      <c r="P203" s="3" t="s">
        <v>507</v>
      </c>
      <c r="Q203" s="3" t="s">
        <v>490</v>
      </c>
    </row>
    <row r="204" spans="1:17" x14ac:dyDescent="0.2">
      <c r="A204" s="17" t="s">
        <v>852</v>
      </c>
      <c r="B204" s="3" t="s">
        <v>492</v>
      </c>
      <c r="C204" s="3" t="s">
        <v>504</v>
      </c>
      <c r="D204" s="3" t="s">
        <v>480</v>
      </c>
      <c r="E204" s="3" t="s">
        <v>775</v>
      </c>
      <c r="F204" s="3" t="s">
        <v>480</v>
      </c>
      <c r="G204" s="3" t="s">
        <v>488</v>
      </c>
      <c r="H204" s="3" t="s">
        <v>509</v>
      </c>
      <c r="I204" s="3" t="s">
        <v>488</v>
      </c>
      <c r="J204" s="3" t="s">
        <v>487</v>
      </c>
      <c r="K204" s="3" t="s">
        <v>496</v>
      </c>
      <c r="L204" s="3" t="s">
        <v>515</v>
      </c>
      <c r="M204" s="3" t="s">
        <v>499</v>
      </c>
      <c r="N204" s="3" t="s">
        <v>488</v>
      </c>
      <c r="O204" s="3" t="s">
        <v>482</v>
      </c>
      <c r="P204" s="3" t="s">
        <v>507</v>
      </c>
      <c r="Q204" s="3" t="s">
        <v>480</v>
      </c>
    </row>
    <row r="205" spans="1:17" x14ac:dyDescent="0.2">
      <c r="A205" s="17" t="s">
        <v>851</v>
      </c>
      <c r="B205" s="3" t="s">
        <v>492</v>
      </c>
      <c r="C205" s="3" t="s">
        <v>504</v>
      </c>
      <c r="D205" s="3" t="s">
        <v>483</v>
      </c>
      <c r="E205" s="3" t="s">
        <v>571</v>
      </c>
      <c r="F205" s="3" t="s">
        <v>495</v>
      </c>
      <c r="G205" s="3" t="s">
        <v>488</v>
      </c>
      <c r="H205" s="3" t="s">
        <v>509</v>
      </c>
      <c r="I205" s="3" t="s">
        <v>482</v>
      </c>
      <c r="J205" s="3" t="s">
        <v>509</v>
      </c>
      <c r="K205" s="3" t="s">
        <v>532</v>
      </c>
      <c r="L205" s="3" t="s">
        <v>484</v>
      </c>
      <c r="M205" s="3" t="s">
        <v>483</v>
      </c>
      <c r="N205" s="3" t="s">
        <v>488</v>
      </c>
      <c r="O205" s="3" t="s">
        <v>488</v>
      </c>
      <c r="P205" s="3" t="s">
        <v>507</v>
      </c>
      <c r="Q205" s="3" t="s">
        <v>495</v>
      </c>
    </row>
    <row r="206" spans="1:17" x14ac:dyDescent="0.2">
      <c r="A206" s="17" t="s">
        <v>850</v>
      </c>
      <c r="B206" s="3" t="s">
        <v>505</v>
      </c>
      <c r="C206" s="3" t="s">
        <v>504</v>
      </c>
      <c r="D206" s="3" t="s">
        <v>499</v>
      </c>
      <c r="E206" s="3" t="s">
        <v>626</v>
      </c>
      <c r="F206" s="3" t="s">
        <v>480</v>
      </c>
      <c r="G206" s="3" t="s">
        <v>488</v>
      </c>
      <c r="H206" s="3" t="s">
        <v>509</v>
      </c>
      <c r="I206" s="3" t="s">
        <v>482</v>
      </c>
      <c r="J206" s="3" t="s">
        <v>497</v>
      </c>
      <c r="K206" s="3" t="s">
        <v>496</v>
      </c>
      <c r="L206" s="3" t="s">
        <v>502</v>
      </c>
      <c r="M206" s="3" t="s">
        <v>480</v>
      </c>
      <c r="N206" s="3" t="s">
        <v>488</v>
      </c>
      <c r="O206" s="3" t="s">
        <v>482</v>
      </c>
      <c r="P206" s="3" t="s">
        <v>494</v>
      </c>
      <c r="Q206" s="3" t="s">
        <v>480</v>
      </c>
    </row>
    <row r="207" spans="1:17" x14ac:dyDescent="0.2">
      <c r="A207" s="17" t="s">
        <v>849</v>
      </c>
      <c r="B207" s="3" t="s">
        <v>492</v>
      </c>
      <c r="C207" s="3" t="s">
        <v>520</v>
      </c>
      <c r="D207" s="3" t="s">
        <v>480</v>
      </c>
      <c r="E207" s="3" t="s">
        <v>533</v>
      </c>
      <c r="F207" s="3" t="s">
        <v>490</v>
      </c>
      <c r="G207" s="3" t="s">
        <v>482</v>
      </c>
      <c r="H207" s="3" t="s">
        <v>497</v>
      </c>
      <c r="I207" s="3" t="s">
        <v>488</v>
      </c>
      <c r="J207" s="3" t="s">
        <v>487</v>
      </c>
      <c r="K207" s="3" t="s">
        <v>496</v>
      </c>
      <c r="L207" s="3" t="s">
        <v>502</v>
      </c>
      <c r="M207" s="3" t="s">
        <v>480</v>
      </c>
      <c r="N207" s="3" t="s">
        <v>488</v>
      </c>
      <c r="O207" s="3" t="s">
        <v>482</v>
      </c>
      <c r="P207" s="3" t="s">
        <v>481</v>
      </c>
      <c r="Q207" s="3" t="s">
        <v>495</v>
      </c>
    </row>
    <row r="208" spans="1:17" x14ac:dyDescent="0.2">
      <c r="A208" s="17" t="s">
        <v>848</v>
      </c>
      <c r="B208" s="3" t="s">
        <v>492</v>
      </c>
      <c r="C208" s="3" t="s">
        <v>491</v>
      </c>
      <c r="D208" s="3" t="s">
        <v>480</v>
      </c>
      <c r="E208" s="3" t="s">
        <v>787</v>
      </c>
      <c r="F208" s="3" t="s">
        <v>495</v>
      </c>
      <c r="G208" s="3" t="s">
        <v>488</v>
      </c>
      <c r="H208" s="3" t="s">
        <v>497</v>
      </c>
      <c r="I208" s="3" t="s">
        <v>488</v>
      </c>
      <c r="J208" s="3" t="s">
        <v>509</v>
      </c>
      <c r="K208" s="3" t="s">
        <v>496</v>
      </c>
      <c r="L208" s="3" t="s">
        <v>502</v>
      </c>
      <c r="M208" s="3" t="s">
        <v>483</v>
      </c>
      <c r="N208" s="3" t="s">
        <v>488</v>
      </c>
      <c r="O208" s="3" t="s">
        <v>488</v>
      </c>
      <c r="P208" s="3" t="s">
        <v>507</v>
      </c>
      <c r="Q208" s="3" t="s">
        <v>480</v>
      </c>
    </row>
    <row r="209" spans="1:17" x14ac:dyDescent="0.2">
      <c r="A209" s="17" t="s">
        <v>847</v>
      </c>
      <c r="B209" s="3" t="s">
        <v>492</v>
      </c>
      <c r="C209" s="3" t="s">
        <v>500</v>
      </c>
      <c r="D209" s="3" t="s">
        <v>495</v>
      </c>
      <c r="E209" s="3" t="s">
        <v>846</v>
      </c>
      <c r="F209" s="3" t="s">
        <v>499</v>
      </c>
      <c r="G209" s="3" t="s">
        <v>488</v>
      </c>
      <c r="H209" s="3" t="s">
        <v>509</v>
      </c>
      <c r="I209" s="3" t="s">
        <v>488</v>
      </c>
      <c r="J209" s="3" t="s">
        <v>487</v>
      </c>
      <c r="K209" s="3" t="s">
        <v>496</v>
      </c>
      <c r="L209" s="3" t="s">
        <v>515</v>
      </c>
      <c r="M209" s="3" t="s">
        <v>483</v>
      </c>
      <c r="N209" s="3" t="s">
        <v>482</v>
      </c>
      <c r="O209" s="3" t="s">
        <v>482</v>
      </c>
      <c r="P209" s="3" t="s">
        <v>494</v>
      </c>
      <c r="Q209" s="3" t="s">
        <v>495</v>
      </c>
    </row>
    <row r="210" spans="1:17" x14ac:dyDescent="0.2">
      <c r="A210" s="17" t="s">
        <v>845</v>
      </c>
      <c r="B210" s="3" t="s">
        <v>492</v>
      </c>
      <c r="C210" s="3" t="s">
        <v>491</v>
      </c>
      <c r="D210" s="3" t="s">
        <v>483</v>
      </c>
      <c r="E210" s="3" t="s">
        <v>624</v>
      </c>
      <c r="F210" s="3" t="s">
        <v>490</v>
      </c>
      <c r="G210" s="3" t="s">
        <v>482</v>
      </c>
      <c r="H210" s="3" t="s">
        <v>509</v>
      </c>
      <c r="I210" s="3" t="s">
        <v>482</v>
      </c>
      <c r="J210" s="3" t="s">
        <v>509</v>
      </c>
      <c r="K210" s="3" t="s">
        <v>527</v>
      </c>
      <c r="L210" s="3" t="s">
        <v>502</v>
      </c>
      <c r="M210" s="3" t="s">
        <v>490</v>
      </c>
      <c r="N210" s="3" t="s">
        <v>488</v>
      </c>
      <c r="O210" s="3" t="s">
        <v>482</v>
      </c>
      <c r="P210" s="3" t="s">
        <v>507</v>
      </c>
      <c r="Q210" s="3" t="s">
        <v>480</v>
      </c>
    </row>
    <row r="211" spans="1:17" x14ac:dyDescent="0.2">
      <c r="A211" s="17" t="s">
        <v>844</v>
      </c>
      <c r="B211" s="3" t="s">
        <v>517</v>
      </c>
      <c r="C211" s="3" t="s">
        <v>511</v>
      </c>
      <c r="D211" s="3" t="s">
        <v>480</v>
      </c>
      <c r="E211" s="3" t="s">
        <v>626</v>
      </c>
      <c r="F211" s="3" t="s">
        <v>495</v>
      </c>
      <c r="G211" s="3" t="s">
        <v>488</v>
      </c>
      <c r="H211" s="3" t="s">
        <v>487</v>
      </c>
      <c r="I211" s="3" t="s">
        <v>488</v>
      </c>
      <c r="J211" s="3" t="s">
        <v>509</v>
      </c>
      <c r="K211" s="3" t="s">
        <v>496</v>
      </c>
      <c r="L211" s="3" t="s">
        <v>515</v>
      </c>
      <c r="M211" s="3" t="s">
        <v>495</v>
      </c>
      <c r="N211" s="3" t="s">
        <v>488</v>
      </c>
      <c r="O211" s="3" t="s">
        <v>482</v>
      </c>
      <c r="P211" s="3" t="s">
        <v>507</v>
      </c>
      <c r="Q211" s="3" t="s">
        <v>483</v>
      </c>
    </row>
    <row r="212" spans="1:17" x14ac:dyDescent="0.2">
      <c r="A212" s="17" t="s">
        <v>843</v>
      </c>
      <c r="B212" s="3" t="s">
        <v>523</v>
      </c>
      <c r="C212" s="3" t="s">
        <v>511</v>
      </c>
      <c r="D212" s="3" t="s">
        <v>499</v>
      </c>
      <c r="E212" s="3" t="s">
        <v>489</v>
      </c>
      <c r="F212" s="3" t="s">
        <v>495</v>
      </c>
      <c r="G212" s="3" t="s">
        <v>488</v>
      </c>
      <c r="H212" s="3" t="s">
        <v>487</v>
      </c>
      <c r="I212" s="3" t="s">
        <v>482</v>
      </c>
      <c r="J212" s="3" t="s">
        <v>509</v>
      </c>
      <c r="K212" s="3" t="s">
        <v>532</v>
      </c>
      <c r="L212" s="3" t="s">
        <v>502</v>
      </c>
      <c r="M212" s="3" t="s">
        <v>480</v>
      </c>
      <c r="N212" s="3" t="s">
        <v>488</v>
      </c>
      <c r="O212" s="3" t="s">
        <v>488</v>
      </c>
      <c r="P212" s="3" t="s">
        <v>494</v>
      </c>
      <c r="Q212" s="3" t="s">
        <v>480</v>
      </c>
    </row>
    <row r="213" spans="1:17" x14ac:dyDescent="0.2">
      <c r="A213" s="17" t="s">
        <v>842</v>
      </c>
      <c r="B213" s="3" t="s">
        <v>492</v>
      </c>
      <c r="C213" s="3" t="s">
        <v>520</v>
      </c>
      <c r="D213" s="3" t="s">
        <v>499</v>
      </c>
      <c r="E213" s="3" t="s">
        <v>759</v>
      </c>
      <c r="F213" s="3" t="s">
        <v>480</v>
      </c>
      <c r="G213" s="3" t="s">
        <v>488</v>
      </c>
      <c r="H213" s="3" t="s">
        <v>486</v>
      </c>
      <c r="I213" s="3" t="s">
        <v>482</v>
      </c>
      <c r="J213" s="3" t="s">
        <v>509</v>
      </c>
      <c r="K213" s="3" t="s">
        <v>496</v>
      </c>
      <c r="L213" s="3" t="s">
        <v>484</v>
      </c>
      <c r="M213" s="3" t="s">
        <v>480</v>
      </c>
      <c r="N213" s="3" t="s">
        <v>488</v>
      </c>
      <c r="O213" s="3" t="s">
        <v>482</v>
      </c>
      <c r="P213" s="3" t="s">
        <v>507</v>
      </c>
      <c r="Q213" s="3" t="s">
        <v>483</v>
      </c>
    </row>
    <row r="214" spans="1:17" x14ac:dyDescent="0.2">
      <c r="A214" s="17" t="s">
        <v>841</v>
      </c>
      <c r="B214" s="3" t="s">
        <v>523</v>
      </c>
      <c r="C214" s="3" t="s">
        <v>491</v>
      </c>
      <c r="D214" s="3" t="s">
        <v>480</v>
      </c>
      <c r="E214" s="3" t="s">
        <v>560</v>
      </c>
      <c r="F214" s="3" t="s">
        <v>490</v>
      </c>
      <c r="G214" s="3" t="s">
        <v>488</v>
      </c>
      <c r="H214" s="3" t="s">
        <v>487</v>
      </c>
      <c r="I214" s="3" t="s">
        <v>488</v>
      </c>
      <c r="J214" s="3" t="s">
        <v>487</v>
      </c>
      <c r="K214" s="3" t="s">
        <v>496</v>
      </c>
      <c r="L214" s="3" t="s">
        <v>515</v>
      </c>
      <c r="M214" s="3" t="s">
        <v>483</v>
      </c>
      <c r="N214" s="3" t="s">
        <v>488</v>
      </c>
      <c r="O214" s="3" t="s">
        <v>482</v>
      </c>
      <c r="P214" s="3" t="s">
        <v>481</v>
      </c>
      <c r="Q214" s="3" t="s">
        <v>483</v>
      </c>
    </row>
    <row r="215" spans="1:17" x14ac:dyDescent="0.2">
      <c r="A215" s="17" t="s">
        <v>840</v>
      </c>
      <c r="B215" s="3" t="s">
        <v>492</v>
      </c>
      <c r="C215" s="3" t="s">
        <v>500</v>
      </c>
      <c r="D215" s="3" t="s">
        <v>480</v>
      </c>
      <c r="E215" s="3" t="s">
        <v>554</v>
      </c>
      <c r="F215" s="3" t="s">
        <v>499</v>
      </c>
      <c r="G215" s="3" t="s">
        <v>482</v>
      </c>
      <c r="H215" s="3" t="s">
        <v>487</v>
      </c>
      <c r="I215" s="3" t="s">
        <v>488</v>
      </c>
      <c r="J215" s="3" t="s">
        <v>487</v>
      </c>
      <c r="K215" s="3" t="s">
        <v>496</v>
      </c>
      <c r="L215" s="3" t="s">
        <v>515</v>
      </c>
      <c r="M215" s="3" t="s">
        <v>483</v>
      </c>
      <c r="N215" s="18"/>
      <c r="O215" s="3" t="s">
        <v>488</v>
      </c>
      <c r="P215" s="3" t="s">
        <v>507</v>
      </c>
      <c r="Q215" s="3" t="s">
        <v>490</v>
      </c>
    </row>
    <row r="216" spans="1:17" x14ac:dyDescent="0.2">
      <c r="A216" s="17" t="s">
        <v>839</v>
      </c>
      <c r="B216" s="3" t="s">
        <v>517</v>
      </c>
      <c r="C216" s="3" t="s">
        <v>511</v>
      </c>
      <c r="D216" s="3" t="s">
        <v>495</v>
      </c>
      <c r="E216" s="3" t="s">
        <v>554</v>
      </c>
      <c r="F216" s="3" t="s">
        <v>499</v>
      </c>
      <c r="G216" s="3" t="s">
        <v>482</v>
      </c>
      <c r="H216" s="3" t="s">
        <v>487</v>
      </c>
      <c r="I216" s="3" t="s">
        <v>488</v>
      </c>
      <c r="J216" s="3" t="s">
        <v>486</v>
      </c>
      <c r="K216" s="3" t="s">
        <v>496</v>
      </c>
      <c r="L216" s="3" t="s">
        <v>515</v>
      </c>
      <c r="M216" s="3" t="s">
        <v>495</v>
      </c>
      <c r="N216" s="3" t="s">
        <v>488</v>
      </c>
      <c r="O216" s="3" t="s">
        <v>482</v>
      </c>
      <c r="P216" s="3" t="s">
        <v>481</v>
      </c>
      <c r="Q216" s="3" t="s">
        <v>483</v>
      </c>
    </row>
    <row r="217" spans="1:17" x14ac:dyDescent="0.2">
      <c r="A217" s="17" t="s">
        <v>838</v>
      </c>
      <c r="B217" s="3" t="s">
        <v>523</v>
      </c>
      <c r="C217" s="3" t="s">
        <v>520</v>
      </c>
      <c r="D217" s="3" t="s">
        <v>483</v>
      </c>
      <c r="E217" s="3" t="s">
        <v>533</v>
      </c>
      <c r="F217" s="3" t="s">
        <v>490</v>
      </c>
      <c r="G217" s="3" t="s">
        <v>488</v>
      </c>
      <c r="H217" s="3" t="s">
        <v>497</v>
      </c>
      <c r="I217" s="3" t="s">
        <v>482</v>
      </c>
      <c r="J217" s="3" t="s">
        <v>487</v>
      </c>
      <c r="K217" s="3" t="s">
        <v>527</v>
      </c>
      <c r="L217" s="3" t="s">
        <v>502</v>
      </c>
      <c r="M217" s="3" t="s">
        <v>483</v>
      </c>
      <c r="N217" s="3" t="s">
        <v>488</v>
      </c>
      <c r="O217" s="3" t="s">
        <v>482</v>
      </c>
      <c r="P217" s="3" t="s">
        <v>481</v>
      </c>
      <c r="Q217" s="3" t="s">
        <v>499</v>
      </c>
    </row>
    <row r="218" spans="1:17" x14ac:dyDescent="0.2">
      <c r="A218" s="17" t="s">
        <v>837</v>
      </c>
      <c r="B218" s="3" t="s">
        <v>517</v>
      </c>
      <c r="C218" s="3" t="s">
        <v>500</v>
      </c>
      <c r="D218" s="3" t="s">
        <v>483</v>
      </c>
      <c r="E218" s="3" t="s">
        <v>680</v>
      </c>
      <c r="F218" s="3" t="s">
        <v>490</v>
      </c>
      <c r="G218" s="3" t="s">
        <v>488</v>
      </c>
      <c r="H218" s="3" t="s">
        <v>487</v>
      </c>
      <c r="I218" s="3" t="s">
        <v>482</v>
      </c>
      <c r="J218" s="3" t="s">
        <v>487</v>
      </c>
      <c r="K218" s="3" t="s">
        <v>527</v>
      </c>
      <c r="L218" s="3" t="s">
        <v>502</v>
      </c>
      <c r="M218" s="3" t="s">
        <v>499</v>
      </c>
      <c r="N218" s="3" t="s">
        <v>482</v>
      </c>
      <c r="O218" s="3" t="s">
        <v>482</v>
      </c>
      <c r="P218" s="3" t="s">
        <v>507</v>
      </c>
      <c r="Q218" s="3" t="s">
        <v>483</v>
      </c>
    </row>
    <row r="219" spans="1:17" x14ac:dyDescent="0.2">
      <c r="A219" s="17" t="s">
        <v>836</v>
      </c>
      <c r="B219" s="3" t="s">
        <v>492</v>
      </c>
      <c r="C219" s="3" t="s">
        <v>504</v>
      </c>
      <c r="D219" s="3" t="s">
        <v>480</v>
      </c>
      <c r="E219" s="3" t="s">
        <v>571</v>
      </c>
      <c r="F219" s="3" t="s">
        <v>483</v>
      </c>
      <c r="G219" s="3" t="s">
        <v>482</v>
      </c>
      <c r="H219" s="3" t="s">
        <v>487</v>
      </c>
      <c r="I219" s="3" t="s">
        <v>488</v>
      </c>
      <c r="J219" s="3" t="s">
        <v>486</v>
      </c>
      <c r="K219" s="3" t="s">
        <v>496</v>
      </c>
      <c r="L219" s="3" t="s">
        <v>515</v>
      </c>
      <c r="M219" s="3" t="s">
        <v>499</v>
      </c>
      <c r="N219" s="3" t="s">
        <v>482</v>
      </c>
      <c r="O219" s="3" t="s">
        <v>482</v>
      </c>
      <c r="P219" s="3" t="s">
        <v>507</v>
      </c>
      <c r="Q219" s="3" t="s">
        <v>480</v>
      </c>
    </row>
    <row r="220" spans="1:17" x14ac:dyDescent="0.2">
      <c r="A220" s="17" t="s">
        <v>835</v>
      </c>
      <c r="B220" s="3" t="s">
        <v>517</v>
      </c>
      <c r="C220" s="3" t="s">
        <v>491</v>
      </c>
      <c r="D220" s="3" t="s">
        <v>480</v>
      </c>
      <c r="E220" s="3" t="s">
        <v>680</v>
      </c>
      <c r="F220" s="3" t="s">
        <v>480</v>
      </c>
      <c r="G220" s="3" t="s">
        <v>488</v>
      </c>
      <c r="H220" s="3" t="s">
        <v>509</v>
      </c>
      <c r="I220" s="3" t="s">
        <v>488</v>
      </c>
      <c r="J220" s="3" t="s">
        <v>487</v>
      </c>
      <c r="K220" s="3" t="s">
        <v>496</v>
      </c>
      <c r="L220" s="3" t="s">
        <v>515</v>
      </c>
      <c r="M220" s="3" t="s">
        <v>499</v>
      </c>
      <c r="N220" s="3" t="s">
        <v>482</v>
      </c>
      <c r="O220" s="3" t="s">
        <v>482</v>
      </c>
      <c r="P220" s="3" t="s">
        <v>494</v>
      </c>
      <c r="Q220" s="3" t="s">
        <v>483</v>
      </c>
    </row>
    <row r="221" spans="1:17" x14ac:dyDescent="0.2">
      <c r="A221" s="17" t="s">
        <v>834</v>
      </c>
      <c r="B221" s="3" t="s">
        <v>492</v>
      </c>
      <c r="C221" s="3" t="s">
        <v>491</v>
      </c>
      <c r="D221" s="3" t="s">
        <v>499</v>
      </c>
      <c r="E221" s="3" t="s">
        <v>597</v>
      </c>
      <c r="F221" s="3" t="s">
        <v>490</v>
      </c>
      <c r="G221" s="3" t="s">
        <v>482</v>
      </c>
      <c r="H221" s="3" t="s">
        <v>497</v>
      </c>
      <c r="I221" s="3" t="s">
        <v>482</v>
      </c>
      <c r="J221" s="3" t="s">
        <v>509</v>
      </c>
      <c r="K221" s="3" t="s">
        <v>532</v>
      </c>
      <c r="L221" s="3" t="s">
        <v>484</v>
      </c>
      <c r="M221" s="3" t="s">
        <v>499</v>
      </c>
      <c r="N221" s="3" t="s">
        <v>488</v>
      </c>
      <c r="O221" s="3" t="s">
        <v>488</v>
      </c>
      <c r="P221" s="3" t="s">
        <v>481</v>
      </c>
      <c r="Q221" s="3" t="s">
        <v>480</v>
      </c>
    </row>
    <row r="222" spans="1:17" x14ac:dyDescent="0.2">
      <c r="A222" s="17" t="s">
        <v>833</v>
      </c>
      <c r="B222" s="3" t="s">
        <v>523</v>
      </c>
      <c r="C222" s="3" t="s">
        <v>491</v>
      </c>
      <c r="D222" s="3" t="s">
        <v>490</v>
      </c>
      <c r="E222" s="3" t="s">
        <v>707</v>
      </c>
      <c r="F222" s="3" t="s">
        <v>490</v>
      </c>
      <c r="G222" s="3" t="s">
        <v>482</v>
      </c>
      <c r="H222" s="3" t="s">
        <v>486</v>
      </c>
      <c r="I222" s="3" t="s">
        <v>482</v>
      </c>
      <c r="J222" s="3" t="s">
        <v>497</v>
      </c>
      <c r="K222" s="3" t="s">
        <v>527</v>
      </c>
      <c r="L222" s="3" t="s">
        <v>573</v>
      </c>
      <c r="M222" s="3" t="s">
        <v>495</v>
      </c>
      <c r="N222" s="3" t="s">
        <v>488</v>
      </c>
      <c r="O222" s="3" t="s">
        <v>482</v>
      </c>
      <c r="P222" s="3" t="s">
        <v>494</v>
      </c>
      <c r="Q222" s="3" t="s">
        <v>480</v>
      </c>
    </row>
    <row r="223" spans="1:17" x14ac:dyDescent="0.2">
      <c r="A223" s="17" t="s">
        <v>832</v>
      </c>
      <c r="B223" s="3" t="s">
        <v>492</v>
      </c>
      <c r="C223" s="3" t="s">
        <v>504</v>
      </c>
      <c r="D223" s="3" t="s">
        <v>490</v>
      </c>
      <c r="E223" s="3" t="s">
        <v>549</v>
      </c>
      <c r="F223" s="3" t="s">
        <v>483</v>
      </c>
      <c r="G223" s="3" t="s">
        <v>482</v>
      </c>
      <c r="H223" s="3" t="s">
        <v>486</v>
      </c>
      <c r="I223" s="3" t="s">
        <v>482</v>
      </c>
      <c r="J223" s="3" t="s">
        <v>497</v>
      </c>
      <c r="K223" s="3" t="s">
        <v>527</v>
      </c>
      <c r="L223" s="3" t="s">
        <v>484</v>
      </c>
      <c r="M223" s="3" t="s">
        <v>480</v>
      </c>
      <c r="N223" s="3" t="s">
        <v>488</v>
      </c>
      <c r="O223" s="3" t="s">
        <v>488</v>
      </c>
      <c r="P223" s="3" t="s">
        <v>481</v>
      </c>
      <c r="Q223" s="3" t="s">
        <v>499</v>
      </c>
    </row>
    <row r="224" spans="1:17" x14ac:dyDescent="0.2">
      <c r="A224" s="17" t="s">
        <v>831</v>
      </c>
      <c r="B224" s="3" t="s">
        <v>517</v>
      </c>
      <c r="C224" s="3" t="s">
        <v>511</v>
      </c>
      <c r="D224" s="3" t="s">
        <v>495</v>
      </c>
      <c r="E224" s="3" t="s">
        <v>702</v>
      </c>
      <c r="F224" s="3" t="s">
        <v>483</v>
      </c>
      <c r="G224" s="3" t="s">
        <v>488</v>
      </c>
      <c r="H224" s="3" t="s">
        <v>487</v>
      </c>
      <c r="I224" s="3" t="s">
        <v>488</v>
      </c>
      <c r="J224" s="3" t="s">
        <v>486</v>
      </c>
      <c r="K224" s="3" t="s">
        <v>496</v>
      </c>
      <c r="L224" s="3" t="s">
        <v>508</v>
      </c>
      <c r="M224" s="3" t="s">
        <v>499</v>
      </c>
      <c r="N224" s="3" t="s">
        <v>482</v>
      </c>
      <c r="O224" s="3" t="s">
        <v>482</v>
      </c>
      <c r="P224" s="3" t="s">
        <v>481</v>
      </c>
      <c r="Q224" s="3" t="s">
        <v>483</v>
      </c>
    </row>
    <row r="225" spans="1:17" x14ac:dyDescent="0.2">
      <c r="A225" s="17" t="s">
        <v>830</v>
      </c>
      <c r="B225" s="3" t="s">
        <v>492</v>
      </c>
      <c r="C225" s="3" t="s">
        <v>520</v>
      </c>
      <c r="D225" s="3" t="s">
        <v>483</v>
      </c>
      <c r="E225" s="3" t="s">
        <v>624</v>
      </c>
      <c r="F225" s="3" t="s">
        <v>495</v>
      </c>
      <c r="G225" s="3" t="s">
        <v>488</v>
      </c>
      <c r="H225" s="3" t="s">
        <v>486</v>
      </c>
      <c r="I225" s="3" t="s">
        <v>482</v>
      </c>
      <c r="J225" s="3" t="s">
        <v>487</v>
      </c>
      <c r="K225" s="3" t="s">
        <v>527</v>
      </c>
      <c r="L225" s="3" t="s">
        <v>484</v>
      </c>
      <c r="M225" s="3" t="s">
        <v>483</v>
      </c>
      <c r="N225" s="3" t="s">
        <v>488</v>
      </c>
      <c r="O225" s="3" t="s">
        <v>488</v>
      </c>
      <c r="P225" s="3" t="s">
        <v>481</v>
      </c>
      <c r="Q225" s="3" t="s">
        <v>483</v>
      </c>
    </row>
    <row r="226" spans="1:17" x14ac:dyDescent="0.2">
      <c r="A226" s="17" t="s">
        <v>829</v>
      </c>
      <c r="B226" s="3" t="s">
        <v>492</v>
      </c>
      <c r="C226" s="3" t="s">
        <v>491</v>
      </c>
      <c r="D226" s="3" t="s">
        <v>499</v>
      </c>
      <c r="E226" s="3" t="s">
        <v>560</v>
      </c>
      <c r="F226" s="3" t="s">
        <v>499</v>
      </c>
      <c r="G226" s="3" t="s">
        <v>488</v>
      </c>
      <c r="H226" s="3" t="s">
        <v>486</v>
      </c>
      <c r="I226" s="3" t="s">
        <v>482</v>
      </c>
      <c r="J226" s="3" t="s">
        <v>487</v>
      </c>
      <c r="K226" s="3" t="s">
        <v>532</v>
      </c>
      <c r="L226" s="3" t="s">
        <v>484</v>
      </c>
      <c r="M226" s="3" t="s">
        <v>499</v>
      </c>
      <c r="N226" s="3" t="s">
        <v>488</v>
      </c>
      <c r="O226" s="3" t="s">
        <v>488</v>
      </c>
      <c r="P226" s="3" t="s">
        <v>481</v>
      </c>
      <c r="Q226" s="3" t="s">
        <v>495</v>
      </c>
    </row>
    <row r="227" spans="1:17" x14ac:dyDescent="0.2">
      <c r="A227" s="17" t="s">
        <v>828</v>
      </c>
      <c r="B227" s="3" t="s">
        <v>523</v>
      </c>
      <c r="C227" s="3" t="s">
        <v>511</v>
      </c>
      <c r="D227" s="3" t="s">
        <v>483</v>
      </c>
      <c r="E227" s="3" t="s">
        <v>593</v>
      </c>
      <c r="F227" s="3" t="s">
        <v>480</v>
      </c>
      <c r="G227" s="3" t="s">
        <v>482</v>
      </c>
      <c r="H227" s="3" t="s">
        <v>486</v>
      </c>
      <c r="I227" s="3" t="s">
        <v>482</v>
      </c>
      <c r="J227" s="3" t="s">
        <v>486</v>
      </c>
      <c r="K227" s="3" t="s">
        <v>527</v>
      </c>
      <c r="L227" s="3" t="s">
        <v>484</v>
      </c>
      <c r="M227" s="3" t="s">
        <v>495</v>
      </c>
      <c r="N227" s="3" t="s">
        <v>488</v>
      </c>
      <c r="O227" s="3" t="s">
        <v>488</v>
      </c>
      <c r="P227" s="3" t="s">
        <v>494</v>
      </c>
      <c r="Q227" s="3" t="s">
        <v>495</v>
      </c>
    </row>
    <row r="228" spans="1:17" x14ac:dyDescent="0.2">
      <c r="A228" s="17" t="s">
        <v>827</v>
      </c>
      <c r="B228" s="3" t="s">
        <v>492</v>
      </c>
      <c r="C228" s="3" t="s">
        <v>504</v>
      </c>
      <c r="D228" s="3" t="s">
        <v>499</v>
      </c>
      <c r="E228" s="3" t="s">
        <v>533</v>
      </c>
      <c r="F228" s="3" t="s">
        <v>495</v>
      </c>
      <c r="G228" s="3" t="s">
        <v>488</v>
      </c>
      <c r="H228" s="3" t="s">
        <v>487</v>
      </c>
      <c r="I228" s="3" t="s">
        <v>482</v>
      </c>
      <c r="J228" s="3" t="s">
        <v>497</v>
      </c>
      <c r="K228" s="3" t="s">
        <v>496</v>
      </c>
      <c r="L228" s="3" t="s">
        <v>502</v>
      </c>
      <c r="M228" s="3" t="s">
        <v>483</v>
      </c>
      <c r="N228" s="3" t="s">
        <v>482</v>
      </c>
      <c r="O228" s="3" t="s">
        <v>482</v>
      </c>
      <c r="P228" s="3" t="s">
        <v>494</v>
      </c>
      <c r="Q228" s="3" t="s">
        <v>490</v>
      </c>
    </row>
    <row r="229" spans="1:17" x14ac:dyDescent="0.2">
      <c r="A229" s="17" t="s">
        <v>826</v>
      </c>
      <c r="B229" s="3" t="s">
        <v>492</v>
      </c>
      <c r="C229" s="3" t="s">
        <v>520</v>
      </c>
      <c r="D229" s="3" t="s">
        <v>490</v>
      </c>
      <c r="E229" s="3" t="s">
        <v>664</v>
      </c>
      <c r="F229" s="3" t="s">
        <v>490</v>
      </c>
      <c r="G229" s="3" t="s">
        <v>488</v>
      </c>
      <c r="H229" s="3" t="s">
        <v>486</v>
      </c>
      <c r="I229" s="3" t="s">
        <v>482</v>
      </c>
      <c r="J229" s="3" t="s">
        <v>509</v>
      </c>
      <c r="K229" s="3" t="s">
        <v>485</v>
      </c>
      <c r="L229" s="3" t="s">
        <v>573</v>
      </c>
      <c r="M229" s="3" t="s">
        <v>499</v>
      </c>
      <c r="N229" s="3" t="s">
        <v>482</v>
      </c>
      <c r="O229" s="3" t="s">
        <v>482</v>
      </c>
      <c r="P229" s="3" t="s">
        <v>494</v>
      </c>
      <c r="Q229" s="3" t="s">
        <v>480</v>
      </c>
    </row>
    <row r="230" spans="1:17" x14ac:dyDescent="0.2">
      <c r="A230" s="17" t="s">
        <v>825</v>
      </c>
      <c r="B230" s="3" t="s">
        <v>492</v>
      </c>
      <c r="C230" s="3" t="s">
        <v>520</v>
      </c>
      <c r="D230" s="3" t="s">
        <v>480</v>
      </c>
      <c r="E230" s="3" t="s">
        <v>541</v>
      </c>
      <c r="F230" s="3" t="s">
        <v>483</v>
      </c>
      <c r="G230" s="3" t="s">
        <v>482</v>
      </c>
      <c r="H230" s="3" t="s">
        <v>487</v>
      </c>
      <c r="I230" s="3" t="s">
        <v>488</v>
      </c>
      <c r="J230" s="3" t="s">
        <v>487</v>
      </c>
      <c r="K230" s="3" t="s">
        <v>496</v>
      </c>
      <c r="L230" s="3" t="s">
        <v>502</v>
      </c>
      <c r="M230" s="3" t="s">
        <v>480</v>
      </c>
      <c r="N230" s="3" t="s">
        <v>488</v>
      </c>
      <c r="O230" s="3" t="s">
        <v>482</v>
      </c>
      <c r="P230" s="3" t="s">
        <v>481</v>
      </c>
      <c r="Q230" s="3" t="s">
        <v>499</v>
      </c>
    </row>
    <row r="231" spans="1:17" x14ac:dyDescent="0.2">
      <c r="A231" s="17" t="s">
        <v>824</v>
      </c>
      <c r="B231" s="3" t="s">
        <v>517</v>
      </c>
      <c r="C231" s="3" t="s">
        <v>504</v>
      </c>
      <c r="D231" s="3" t="s">
        <v>490</v>
      </c>
      <c r="E231" s="3" t="s">
        <v>552</v>
      </c>
      <c r="F231" s="3" t="s">
        <v>499</v>
      </c>
      <c r="G231" s="3" t="s">
        <v>488</v>
      </c>
      <c r="H231" s="3" t="s">
        <v>509</v>
      </c>
      <c r="I231" s="3" t="s">
        <v>482</v>
      </c>
      <c r="J231" s="3" t="s">
        <v>486</v>
      </c>
      <c r="K231" s="3" t="s">
        <v>485</v>
      </c>
      <c r="L231" s="3" t="s">
        <v>484</v>
      </c>
      <c r="M231" s="3" t="s">
        <v>483</v>
      </c>
      <c r="N231" s="3" t="s">
        <v>482</v>
      </c>
      <c r="O231" s="3" t="s">
        <v>482</v>
      </c>
      <c r="P231" s="3" t="s">
        <v>507</v>
      </c>
      <c r="Q231" s="3" t="s">
        <v>495</v>
      </c>
    </row>
    <row r="232" spans="1:17" x14ac:dyDescent="0.2">
      <c r="A232" s="17" t="s">
        <v>823</v>
      </c>
      <c r="B232" s="3" t="s">
        <v>517</v>
      </c>
      <c r="C232" s="3" t="s">
        <v>504</v>
      </c>
      <c r="D232" s="3" t="s">
        <v>480</v>
      </c>
      <c r="E232" s="3" t="s">
        <v>822</v>
      </c>
      <c r="F232" s="3" t="s">
        <v>495</v>
      </c>
      <c r="G232" s="3" t="s">
        <v>488</v>
      </c>
      <c r="H232" s="3" t="s">
        <v>509</v>
      </c>
      <c r="I232" s="3" t="s">
        <v>488</v>
      </c>
      <c r="J232" s="3" t="s">
        <v>509</v>
      </c>
      <c r="K232" s="3" t="s">
        <v>496</v>
      </c>
      <c r="L232" s="3" t="s">
        <v>515</v>
      </c>
      <c r="M232" s="3" t="s">
        <v>483</v>
      </c>
      <c r="N232" s="3" t="s">
        <v>488</v>
      </c>
      <c r="O232" s="3" t="s">
        <v>482</v>
      </c>
      <c r="P232" s="3" t="s">
        <v>494</v>
      </c>
      <c r="Q232" s="3" t="s">
        <v>483</v>
      </c>
    </row>
    <row r="233" spans="1:17" x14ac:dyDescent="0.2">
      <c r="A233" s="17" t="s">
        <v>821</v>
      </c>
      <c r="B233" s="3" t="s">
        <v>517</v>
      </c>
      <c r="C233" s="3" t="s">
        <v>520</v>
      </c>
      <c r="D233" s="3" t="s">
        <v>483</v>
      </c>
      <c r="E233" s="3" t="s">
        <v>612</v>
      </c>
      <c r="F233" s="3" t="s">
        <v>499</v>
      </c>
      <c r="G233" s="3" t="s">
        <v>488</v>
      </c>
      <c r="H233" s="3" t="s">
        <v>486</v>
      </c>
      <c r="I233" s="3" t="s">
        <v>482</v>
      </c>
      <c r="J233" s="3" t="s">
        <v>486</v>
      </c>
      <c r="K233" s="3" t="s">
        <v>532</v>
      </c>
      <c r="L233" s="3" t="s">
        <v>573</v>
      </c>
      <c r="M233" s="3" t="s">
        <v>480</v>
      </c>
      <c r="N233" s="3" t="s">
        <v>488</v>
      </c>
      <c r="O233" s="3" t="s">
        <v>488</v>
      </c>
      <c r="P233" s="3" t="s">
        <v>507</v>
      </c>
      <c r="Q233" s="3" t="s">
        <v>490</v>
      </c>
    </row>
    <row r="234" spans="1:17" x14ac:dyDescent="0.2">
      <c r="A234" s="17" t="s">
        <v>820</v>
      </c>
      <c r="B234" s="3" t="s">
        <v>517</v>
      </c>
      <c r="C234" s="3" t="s">
        <v>504</v>
      </c>
      <c r="D234" s="3" t="s">
        <v>480</v>
      </c>
      <c r="E234" s="3" t="s">
        <v>541</v>
      </c>
      <c r="F234" s="3" t="s">
        <v>483</v>
      </c>
      <c r="G234" s="3" t="s">
        <v>482</v>
      </c>
      <c r="H234" s="3" t="s">
        <v>509</v>
      </c>
      <c r="I234" s="3" t="s">
        <v>488</v>
      </c>
      <c r="J234" s="3" t="s">
        <v>486</v>
      </c>
      <c r="K234" s="3" t="s">
        <v>496</v>
      </c>
      <c r="L234" s="3" t="s">
        <v>515</v>
      </c>
      <c r="M234" s="3" t="s">
        <v>483</v>
      </c>
      <c r="N234" s="3" t="s">
        <v>482</v>
      </c>
      <c r="O234" s="3" t="s">
        <v>488</v>
      </c>
      <c r="P234" s="3" t="s">
        <v>507</v>
      </c>
      <c r="Q234" s="3" t="s">
        <v>499</v>
      </c>
    </row>
    <row r="235" spans="1:17" x14ac:dyDescent="0.2">
      <c r="A235" s="17" t="s">
        <v>819</v>
      </c>
      <c r="B235" s="3" t="s">
        <v>492</v>
      </c>
      <c r="C235" s="3" t="s">
        <v>520</v>
      </c>
      <c r="D235" s="3" t="s">
        <v>480</v>
      </c>
      <c r="E235" s="3" t="s">
        <v>599</v>
      </c>
      <c r="F235" s="3" t="s">
        <v>495</v>
      </c>
      <c r="G235" s="3" t="s">
        <v>482</v>
      </c>
      <c r="H235" s="3" t="s">
        <v>509</v>
      </c>
      <c r="I235" s="3" t="s">
        <v>488</v>
      </c>
      <c r="J235" s="3" t="s">
        <v>497</v>
      </c>
      <c r="K235" s="3" t="s">
        <v>496</v>
      </c>
      <c r="L235" s="3" t="s">
        <v>515</v>
      </c>
      <c r="M235" s="3" t="s">
        <v>483</v>
      </c>
      <c r="N235" s="3" t="s">
        <v>482</v>
      </c>
      <c r="O235" s="3" t="s">
        <v>482</v>
      </c>
      <c r="P235" s="3" t="s">
        <v>507</v>
      </c>
      <c r="Q235" s="3" t="s">
        <v>483</v>
      </c>
    </row>
    <row r="236" spans="1:17" x14ac:dyDescent="0.2">
      <c r="A236" s="17" t="s">
        <v>818</v>
      </c>
      <c r="B236" s="3" t="s">
        <v>492</v>
      </c>
      <c r="C236" s="3" t="s">
        <v>520</v>
      </c>
      <c r="D236" s="3" t="s">
        <v>480</v>
      </c>
      <c r="E236" s="3" t="s">
        <v>541</v>
      </c>
      <c r="F236" s="3" t="s">
        <v>499</v>
      </c>
      <c r="G236" s="3" t="s">
        <v>482</v>
      </c>
      <c r="H236" s="3" t="s">
        <v>486</v>
      </c>
      <c r="I236" s="3" t="s">
        <v>488</v>
      </c>
      <c r="J236" s="3" t="s">
        <v>497</v>
      </c>
      <c r="K236" s="3" t="s">
        <v>496</v>
      </c>
      <c r="L236" s="3" t="s">
        <v>515</v>
      </c>
      <c r="M236" s="18"/>
      <c r="N236" s="3" t="s">
        <v>482</v>
      </c>
      <c r="O236" s="3" t="s">
        <v>482</v>
      </c>
      <c r="P236" s="3" t="s">
        <v>507</v>
      </c>
      <c r="Q236" s="3" t="s">
        <v>480</v>
      </c>
    </row>
    <row r="237" spans="1:17" x14ac:dyDescent="0.2">
      <c r="A237" s="17" t="s">
        <v>817</v>
      </c>
      <c r="B237" s="3" t="s">
        <v>492</v>
      </c>
      <c r="C237" s="3" t="s">
        <v>520</v>
      </c>
      <c r="D237" s="3" t="s">
        <v>499</v>
      </c>
      <c r="E237" s="3" t="s">
        <v>549</v>
      </c>
      <c r="F237" s="3" t="s">
        <v>483</v>
      </c>
      <c r="G237" s="3" t="s">
        <v>482</v>
      </c>
      <c r="H237" s="3" t="s">
        <v>487</v>
      </c>
      <c r="I237" s="3" t="s">
        <v>482</v>
      </c>
      <c r="J237" s="3" t="s">
        <v>486</v>
      </c>
      <c r="K237" s="3" t="s">
        <v>532</v>
      </c>
      <c r="L237" s="3" t="s">
        <v>502</v>
      </c>
      <c r="M237" s="3" t="s">
        <v>480</v>
      </c>
      <c r="N237" s="3" t="s">
        <v>488</v>
      </c>
      <c r="O237" s="3" t="s">
        <v>488</v>
      </c>
      <c r="P237" s="3" t="s">
        <v>494</v>
      </c>
      <c r="Q237" s="3" t="s">
        <v>480</v>
      </c>
    </row>
    <row r="238" spans="1:17" x14ac:dyDescent="0.2">
      <c r="A238" s="17" t="s">
        <v>816</v>
      </c>
      <c r="B238" s="3" t="s">
        <v>492</v>
      </c>
      <c r="C238" s="3" t="s">
        <v>500</v>
      </c>
      <c r="D238" s="3" t="s">
        <v>499</v>
      </c>
      <c r="E238" s="3" t="s">
        <v>564</v>
      </c>
      <c r="F238" s="3" t="s">
        <v>490</v>
      </c>
      <c r="G238" s="3" t="s">
        <v>488</v>
      </c>
      <c r="H238" s="3" t="s">
        <v>497</v>
      </c>
      <c r="I238" s="3" t="s">
        <v>482</v>
      </c>
      <c r="J238" s="3" t="s">
        <v>487</v>
      </c>
      <c r="K238" s="3" t="s">
        <v>496</v>
      </c>
      <c r="L238" s="3" t="s">
        <v>484</v>
      </c>
      <c r="M238" s="3" t="s">
        <v>490</v>
      </c>
      <c r="N238" s="3" t="s">
        <v>488</v>
      </c>
      <c r="O238" s="3" t="s">
        <v>482</v>
      </c>
      <c r="P238" s="3" t="s">
        <v>481</v>
      </c>
      <c r="Q238" s="3" t="s">
        <v>495</v>
      </c>
    </row>
    <row r="239" spans="1:17" x14ac:dyDescent="0.2">
      <c r="A239" s="17" t="s">
        <v>815</v>
      </c>
      <c r="B239" s="3" t="s">
        <v>517</v>
      </c>
      <c r="C239" s="3" t="s">
        <v>504</v>
      </c>
      <c r="D239" s="3" t="s">
        <v>480</v>
      </c>
      <c r="E239" s="3" t="s">
        <v>814</v>
      </c>
      <c r="F239" s="3" t="s">
        <v>495</v>
      </c>
      <c r="G239" s="3" t="s">
        <v>488</v>
      </c>
      <c r="H239" s="3" t="s">
        <v>487</v>
      </c>
      <c r="I239" s="3" t="s">
        <v>488</v>
      </c>
      <c r="J239" s="3" t="s">
        <v>509</v>
      </c>
      <c r="K239" s="3" t="s">
        <v>496</v>
      </c>
      <c r="L239" s="3" t="s">
        <v>515</v>
      </c>
      <c r="M239" s="3" t="s">
        <v>480</v>
      </c>
      <c r="N239" s="3" t="s">
        <v>482</v>
      </c>
      <c r="O239" s="3" t="s">
        <v>482</v>
      </c>
      <c r="P239" s="3" t="s">
        <v>507</v>
      </c>
      <c r="Q239" s="3" t="s">
        <v>495</v>
      </c>
    </row>
    <row r="240" spans="1:17" x14ac:dyDescent="0.2">
      <c r="A240" s="17" t="s">
        <v>813</v>
      </c>
      <c r="B240" s="3" t="s">
        <v>505</v>
      </c>
      <c r="C240" s="3" t="s">
        <v>504</v>
      </c>
      <c r="D240" s="3" t="s">
        <v>495</v>
      </c>
      <c r="E240" s="3" t="s">
        <v>537</v>
      </c>
      <c r="F240" s="3" t="s">
        <v>490</v>
      </c>
      <c r="G240" s="3" t="s">
        <v>488</v>
      </c>
      <c r="H240" s="3" t="s">
        <v>509</v>
      </c>
      <c r="I240" s="3" t="s">
        <v>488</v>
      </c>
      <c r="J240" s="3" t="s">
        <v>487</v>
      </c>
      <c r="K240" s="3" t="s">
        <v>496</v>
      </c>
      <c r="L240" s="3" t="s">
        <v>515</v>
      </c>
      <c r="M240" s="3" t="s">
        <v>499</v>
      </c>
      <c r="N240" s="3" t="s">
        <v>482</v>
      </c>
      <c r="O240" s="3" t="s">
        <v>488</v>
      </c>
      <c r="P240" s="3" t="s">
        <v>481</v>
      </c>
      <c r="Q240" s="3" t="s">
        <v>483</v>
      </c>
    </row>
    <row r="241" spans="1:17" x14ac:dyDescent="0.2">
      <c r="A241" s="17" t="s">
        <v>812</v>
      </c>
      <c r="B241" s="3" t="s">
        <v>517</v>
      </c>
      <c r="C241" s="3" t="s">
        <v>500</v>
      </c>
      <c r="D241" s="3" t="s">
        <v>480</v>
      </c>
      <c r="E241" s="3" t="s">
        <v>549</v>
      </c>
      <c r="F241" s="3" t="s">
        <v>483</v>
      </c>
      <c r="G241" s="3" t="s">
        <v>482</v>
      </c>
      <c r="H241" s="3" t="s">
        <v>497</v>
      </c>
      <c r="I241" s="3" t="s">
        <v>488</v>
      </c>
      <c r="J241" s="3" t="s">
        <v>497</v>
      </c>
      <c r="K241" s="3" t="s">
        <v>496</v>
      </c>
      <c r="L241" s="3" t="s">
        <v>515</v>
      </c>
      <c r="M241" s="3" t="s">
        <v>495</v>
      </c>
      <c r="N241" s="3" t="s">
        <v>488</v>
      </c>
      <c r="O241" s="3" t="s">
        <v>488</v>
      </c>
      <c r="P241" s="3" t="s">
        <v>507</v>
      </c>
      <c r="Q241" s="3" t="s">
        <v>483</v>
      </c>
    </row>
    <row r="242" spans="1:17" x14ac:dyDescent="0.2">
      <c r="A242" s="17" t="s">
        <v>811</v>
      </c>
      <c r="B242" s="3" t="s">
        <v>492</v>
      </c>
      <c r="C242" s="3" t="s">
        <v>504</v>
      </c>
      <c r="D242" s="3" t="s">
        <v>480</v>
      </c>
      <c r="E242" s="3" t="s">
        <v>810</v>
      </c>
      <c r="F242" s="3" t="s">
        <v>495</v>
      </c>
      <c r="G242" s="3" t="s">
        <v>482</v>
      </c>
      <c r="H242" s="3" t="s">
        <v>487</v>
      </c>
      <c r="I242" s="3" t="s">
        <v>488</v>
      </c>
      <c r="J242" s="3" t="s">
        <v>509</v>
      </c>
      <c r="K242" s="3" t="s">
        <v>496</v>
      </c>
      <c r="L242" s="3" t="s">
        <v>502</v>
      </c>
      <c r="M242" s="3" t="s">
        <v>480</v>
      </c>
      <c r="N242" s="3" t="s">
        <v>488</v>
      </c>
      <c r="O242" s="3" t="s">
        <v>482</v>
      </c>
      <c r="P242" s="3" t="s">
        <v>494</v>
      </c>
      <c r="Q242" s="3" t="s">
        <v>495</v>
      </c>
    </row>
    <row r="243" spans="1:17" x14ac:dyDescent="0.2">
      <c r="A243" s="17" t="s">
        <v>809</v>
      </c>
      <c r="B243" s="3" t="s">
        <v>505</v>
      </c>
      <c r="C243" s="3" t="s">
        <v>500</v>
      </c>
      <c r="D243" s="3" t="s">
        <v>480</v>
      </c>
      <c r="E243" s="3" t="s">
        <v>549</v>
      </c>
      <c r="F243" s="3" t="s">
        <v>495</v>
      </c>
      <c r="G243" s="3" t="s">
        <v>488</v>
      </c>
      <c r="H243" s="3" t="s">
        <v>497</v>
      </c>
      <c r="I243" s="3" t="s">
        <v>488</v>
      </c>
      <c r="J243" s="3" t="s">
        <v>486</v>
      </c>
      <c r="K243" s="3" t="s">
        <v>496</v>
      </c>
      <c r="L243" s="3" t="s">
        <v>515</v>
      </c>
      <c r="M243" s="3" t="s">
        <v>495</v>
      </c>
      <c r="N243" s="3" t="s">
        <v>488</v>
      </c>
      <c r="O243" s="3" t="s">
        <v>482</v>
      </c>
      <c r="P243" s="3" t="s">
        <v>507</v>
      </c>
      <c r="Q243" s="3" t="s">
        <v>495</v>
      </c>
    </row>
    <row r="244" spans="1:17" x14ac:dyDescent="0.2">
      <c r="A244" s="17" t="s">
        <v>808</v>
      </c>
      <c r="B244" s="3" t="s">
        <v>492</v>
      </c>
      <c r="C244" s="3" t="s">
        <v>511</v>
      </c>
      <c r="D244" s="3" t="s">
        <v>480</v>
      </c>
      <c r="E244" s="3" t="s">
        <v>571</v>
      </c>
      <c r="F244" s="3" t="s">
        <v>490</v>
      </c>
      <c r="G244" s="3" t="s">
        <v>482</v>
      </c>
      <c r="H244" s="3" t="s">
        <v>497</v>
      </c>
      <c r="I244" s="3" t="s">
        <v>488</v>
      </c>
      <c r="J244" s="3" t="s">
        <v>487</v>
      </c>
      <c r="K244" s="3" t="s">
        <v>496</v>
      </c>
      <c r="L244" s="3" t="s">
        <v>515</v>
      </c>
      <c r="M244" s="3" t="s">
        <v>495</v>
      </c>
      <c r="N244" s="3" t="s">
        <v>488</v>
      </c>
      <c r="O244" s="3" t="s">
        <v>488</v>
      </c>
      <c r="P244" s="3" t="s">
        <v>481</v>
      </c>
      <c r="Q244" s="3" t="s">
        <v>483</v>
      </c>
    </row>
    <row r="245" spans="1:17" x14ac:dyDescent="0.2">
      <c r="A245" s="17" t="s">
        <v>807</v>
      </c>
      <c r="B245" s="3" t="s">
        <v>523</v>
      </c>
      <c r="C245" s="3" t="s">
        <v>520</v>
      </c>
      <c r="D245" s="3" t="s">
        <v>490</v>
      </c>
      <c r="E245" s="3" t="s">
        <v>537</v>
      </c>
      <c r="F245" s="3" t="s">
        <v>480</v>
      </c>
      <c r="G245" s="3" t="s">
        <v>488</v>
      </c>
      <c r="H245" s="3" t="s">
        <v>497</v>
      </c>
      <c r="I245" s="3" t="s">
        <v>482</v>
      </c>
      <c r="J245" s="3" t="s">
        <v>487</v>
      </c>
      <c r="K245" s="3" t="s">
        <v>527</v>
      </c>
      <c r="L245" s="3" t="s">
        <v>484</v>
      </c>
      <c r="M245" s="3" t="s">
        <v>499</v>
      </c>
      <c r="N245" s="3" t="s">
        <v>482</v>
      </c>
      <c r="O245" s="3" t="s">
        <v>482</v>
      </c>
      <c r="P245" s="3" t="s">
        <v>481</v>
      </c>
      <c r="Q245" s="3" t="s">
        <v>499</v>
      </c>
    </row>
    <row r="246" spans="1:17" x14ac:dyDescent="0.2">
      <c r="A246" s="17" t="s">
        <v>806</v>
      </c>
      <c r="B246" s="3" t="s">
        <v>517</v>
      </c>
      <c r="C246" s="3" t="s">
        <v>500</v>
      </c>
      <c r="D246" s="3" t="s">
        <v>480</v>
      </c>
      <c r="E246" s="3" t="s">
        <v>552</v>
      </c>
      <c r="F246" s="3" t="s">
        <v>490</v>
      </c>
      <c r="G246" s="3" t="s">
        <v>488</v>
      </c>
      <c r="H246" s="3" t="s">
        <v>487</v>
      </c>
      <c r="I246" s="3" t="s">
        <v>488</v>
      </c>
      <c r="J246" s="3" t="s">
        <v>486</v>
      </c>
      <c r="K246" s="3" t="s">
        <v>496</v>
      </c>
      <c r="L246" s="3" t="s">
        <v>515</v>
      </c>
      <c r="M246" s="3" t="s">
        <v>499</v>
      </c>
      <c r="N246" s="3" t="s">
        <v>482</v>
      </c>
      <c r="O246" s="3" t="s">
        <v>488</v>
      </c>
      <c r="P246" s="3" t="s">
        <v>481</v>
      </c>
      <c r="Q246" s="3" t="s">
        <v>483</v>
      </c>
    </row>
    <row r="247" spans="1:17" x14ac:dyDescent="0.2">
      <c r="A247" s="17" t="s">
        <v>805</v>
      </c>
      <c r="B247" s="3" t="s">
        <v>492</v>
      </c>
      <c r="C247" s="3" t="s">
        <v>504</v>
      </c>
      <c r="D247" s="3" t="s">
        <v>495</v>
      </c>
      <c r="E247" s="3" t="s">
        <v>582</v>
      </c>
      <c r="F247" s="3" t="s">
        <v>490</v>
      </c>
      <c r="G247" s="3" t="s">
        <v>488</v>
      </c>
      <c r="H247" s="3" t="s">
        <v>509</v>
      </c>
      <c r="I247" s="3" t="s">
        <v>488</v>
      </c>
      <c r="J247" s="3" t="s">
        <v>487</v>
      </c>
      <c r="K247" s="3" t="s">
        <v>496</v>
      </c>
      <c r="L247" s="3" t="s">
        <v>508</v>
      </c>
      <c r="M247" s="3" t="s">
        <v>490</v>
      </c>
      <c r="N247" s="3" t="s">
        <v>482</v>
      </c>
      <c r="O247" s="3" t="s">
        <v>488</v>
      </c>
      <c r="P247" s="3" t="s">
        <v>507</v>
      </c>
      <c r="Q247" s="3" t="s">
        <v>499</v>
      </c>
    </row>
    <row r="248" spans="1:17" x14ac:dyDescent="0.2">
      <c r="A248" s="17" t="s">
        <v>804</v>
      </c>
      <c r="B248" s="3" t="s">
        <v>492</v>
      </c>
      <c r="C248" s="3" t="s">
        <v>504</v>
      </c>
      <c r="D248" s="3" t="s">
        <v>483</v>
      </c>
      <c r="E248" s="3" t="s">
        <v>605</v>
      </c>
      <c r="F248" s="3" t="s">
        <v>480</v>
      </c>
      <c r="G248" s="3" t="s">
        <v>488</v>
      </c>
      <c r="H248" s="3" t="s">
        <v>487</v>
      </c>
      <c r="I248" s="3" t="s">
        <v>482</v>
      </c>
      <c r="J248" s="3" t="s">
        <v>497</v>
      </c>
      <c r="K248" s="3" t="s">
        <v>532</v>
      </c>
      <c r="L248" s="3" t="s">
        <v>502</v>
      </c>
      <c r="M248" s="3" t="s">
        <v>483</v>
      </c>
      <c r="N248" s="3" t="s">
        <v>488</v>
      </c>
      <c r="O248" s="3" t="s">
        <v>488</v>
      </c>
      <c r="P248" s="3" t="s">
        <v>507</v>
      </c>
      <c r="Q248" s="3" t="s">
        <v>499</v>
      </c>
    </row>
    <row r="249" spans="1:17" x14ac:dyDescent="0.2">
      <c r="A249" s="17" t="s">
        <v>803</v>
      </c>
      <c r="B249" s="3" t="s">
        <v>505</v>
      </c>
      <c r="C249" s="3" t="s">
        <v>491</v>
      </c>
      <c r="D249" s="3" t="s">
        <v>480</v>
      </c>
      <c r="E249" s="3" t="s">
        <v>552</v>
      </c>
      <c r="F249" s="3" t="s">
        <v>483</v>
      </c>
      <c r="G249" s="3" t="s">
        <v>488</v>
      </c>
      <c r="H249" s="3" t="s">
        <v>509</v>
      </c>
      <c r="I249" s="3" t="s">
        <v>488</v>
      </c>
      <c r="J249" s="3" t="s">
        <v>486</v>
      </c>
      <c r="K249" s="3" t="s">
        <v>496</v>
      </c>
      <c r="L249" s="3" t="s">
        <v>515</v>
      </c>
      <c r="M249" s="3" t="s">
        <v>480</v>
      </c>
      <c r="N249" s="3" t="s">
        <v>488</v>
      </c>
      <c r="O249" s="3" t="s">
        <v>482</v>
      </c>
      <c r="P249" s="3" t="s">
        <v>481</v>
      </c>
      <c r="Q249" s="3" t="s">
        <v>483</v>
      </c>
    </row>
    <row r="250" spans="1:17" x14ac:dyDescent="0.2">
      <c r="A250" s="17" t="s">
        <v>802</v>
      </c>
      <c r="B250" s="3" t="s">
        <v>517</v>
      </c>
      <c r="C250" s="3" t="s">
        <v>500</v>
      </c>
      <c r="D250" s="3" t="s">
        <v>483</v>
      </c>
      <c r="E250" s="3" t="s">
        <v>801</v>
      </c>
      <c r="F250" s="3" t="s">
        <v>483</v>
      </c>
      <c r="G250" s="3" t="s">
        <v>488</v>
      </c>
      <c r="H250" s="3" t="s">
        <v>487</v>
      </c>
      <c r="I250" s="3" t="s">
        <v>482</v>
      </c>
      <c r="J250" s="3" t="s">
        <v>487</v>
      </c>
      <c r="K250" s="3" t="s">
        <v>527</v>
      </c>
      <c r="L250" s="3" t="s">
        <v>502</v>
      </c>
      <c r="M250" s="3" t="s">
        <v>499</v>
      </c>
      <c r="N250" s="3" t="s">
        <v>482</v>
      </c>
      <c r="O250" s="3" t="s">
        <v>488</v>
      </c>
      <c r="P250" s="3" t="s">
        <v>507</v>
      </c>
      <c r="Q250" s="3" t="s">
        <v>490</v>
      </c>
    </row>
    <row r="251" spans="1:17" x14ac:dyDescent="0.2">
      <c r="A251" s="17" t="s">
        <v>800</v>
      </c>
      <c r="B251" s="3" t="s">
        <v>492</v>
      </c>
      <c r="C251" s="3" t="s">
        <v>511</v>
      </c>
      <c r="D251" s="3" t="s">
        <v>480</v>
      </c>
      <c r="E251" s="3" t="s">
        <v>516</v>
      </c>
      <c r="F251" s="3" t="s">
        <v>495</v>
      </c>
      <c r="G251" s="3" t="s">
        <v>488</v>
      </c>
      <c r="H251" s="3" t="s">
        <v>487</v>
      </c>
      <c r="I251" s="3" t="s">
        <v>488</v>
      </c>
      <c r="J251" s="3" t="s">
        <v>486</v>
      </c>
      <c r="K251" s="3" t="s">
        <v>496</v>
      </c>
      <c r="L251" s="3" t="s">
        <v>515</v>
      </c>
      <c r="M251" s="3" t="s">
        <v>480</v>
      </c>
      <c r="N251" s="3" t="s">
        <v>482</v>
      </c>
      <c r="O251" s="3" t="s">
        <v>488</v>
      </c>
      <c r="P251" s="3" t="s">
        <v>481</v>
      </c>
      <c r="Q251" s="3" t="s">
        <v>495</v>
      </c>
    </row>
    <row r="252" spans="1:17" x14ac:dyDescent="0.2">
      <c r="A252" s="17" t="s">
        <v>799</v>
      </c>
      <c r="B252" s="3" t="s">
        <v>492</v>
      </c>
      <c r="C252" s="3" t="s">
        <v>520</v>
      </c>
      <c r="D252" s="3" t="s">
        <v>490</v>
      </c>
      <c r="E252" s="3" t="s">
        <v>575</v>
      </c>
      <c r="F252" s="3" t="s">
        <v>499</v>
      </c>
      <c r="G252" s="3" t="s">
        <v>482</v>
      </c>
      <c r="H252" s="3" t="s">
        <v>487</v>
      </c>
      <c r="I252" s="3" t="s">
        <v>482</v>
      </c>
      <c r="J252" s="3" t="s">
        <v>509</v>
      </c>
      <c r="K252" s="3" t="s">
        <v>485</v>
      </c>
      <c r="L252" s="3" t="s">
        <v>484</v>
      </c>
      <c r="M252" s="3" t="s">
        <v>495</v>
      </c>
      <c r="N252" s="3" t="s">
        <v>482</v>
      </c>
      <c r="O252" s="3" t="s">
        <v>482</v>
      </c>
      <c r="P252" s="3" t="s">
        <v>494</v>
      </c>
      <c r="Q252" s="3" t="s">
        <v>480</v>
      </c>
    </row>
    <row r="253" spans="1:17" x14ac:dyDescent="0.2">
      <c r="A253" s="17" t="s">
        <v>798</v>
      </c>
      <c r="B253" s="3" t="s">
        <v>517</v>
      </c>
      <c r="C253" s="3" t="s">
        <v>504</v>
      </c>
      <c r="D253" s="3" t="s">
        <v>480</v>
      </c>
      <c r="E253" s="3" t="s">
        <v>797</v>
      </c>
      <c r="F253" s="3" t="s">
        <v>499</v>
      </c>
      <c r="G253" s="3" t="s">
        <v>488</v>
      </c>
      <c r="H253" s="3" t="s">
        <v>509</v>
      </c>
      <c r="I253" s="3" t="s">
        <v>488</v>
      </c>
      <c r="J253" s="3" t="s">
        <v>486</v>
      </c>
      <c r="K253" s="3" t="s">
        <v>496</v>
      </c>
      <c r="L253" s="3" t="s">
        <v>515</v>
      </c>
      <c r="M253" s="3" t="s">
        <v>483</v>
      </c>
      <c r="N253" s="3" t="s">
        <v>488</v>
      </c>
      <c r="O253" s="3" t="s">
        <v>488</v>
      </c>
      <c r="P253" s="3" t="s">
        <v>494</v>
      </c>
      <c r="Q253" s="3" t="s">
        <v>483</v>
      </c>
    </row>
    <row r="254" spans="1:17" x14ac:dyDescent="0.2">
      <c r="A254" s="17" t="s">
        <v>796</v>
      </c>
      <c r="B254" s="3" t="s">
        <v>523</v>
      </c>
      <c r="C254" s="3" t="s">
        <v>520</v>
      </c>
      <c r="D254" s="3" t="s">
        <v>480</v>
      </c>
      <c r="E254" s="3" t="s">
        <v>537</v>
      </c>
      <c r="F254" s="3" t="s">
        <v>495</v>
      </c>
      <c r="G254" s="3" t="s">
        <v>482</v>
      </c>
      <c r="H254" s="3" t="s">
        <v>487</v>
      </c>
      <c r="I254" s="3" t="s">
        <v>488</v>
      </c>
      <c r="J254" s="3" t="s">
        <v>487</v>
      </c>
      <c r="K254" s="3" t="s">
        <v>496</v>
      </c>
      <c r="L254" s="3" t="s">
        <v>515</v>
      </c>
      <c r="M254" s="3" t="s">
        <v>490</v>
      </c>
      <c r="N254" s="3" t="s">
        <v>482</v>
      </c>
      <c r="O254" s="3" t="s">
        <v>482</v>
      </c>
      <c r="P254" s="3" t="s">
        <v>494</v>
      </c>
      <c r="Q254" s="3" t="s">
        <v>499</v>
      </c>
    </row>
    <row r="255" spans="1:17" x14ac:dyDescent="0.2">
      <c r="A255" s="17" t="s">
        <v>795</v>
      </c>
      <c r="B255" s="3" t="s">
        <v>492</v>
      </c>
      <c r="C255" s="3" t="s">
        <v>511</v>
      </c>
      <c r="D255" s="3" t="s">
        <v>499</v>
      </c>
      <c r="E255" s="3" t="s">
        <v>730</v>
      </c>
      <c r="F255" s="3" t="s">
        <v>499</v>
      </c>
      <c r="G255" s="3" t="s">
        <v>482</v>
      </c>
      <c r="H255" s="3" t="s">
        <v>497</v>
      </c>
      <c r="I255" s="3" t="s">
        <v>482</v>
      </c>
      <c r="J255" s="3" t="s">
        <v>497</v>
      </c>
      <c r="K255" s="3" t="s">
        <v>496</v>
      </c>
      <c r="L255" s="3" t="s">
        <v>502</v>
      </c>
      <c r="M255" s="3" t="s">
        <v>480</v>
      </c>
      <c r="N255" s="3" t="s">
        <v>488</v>
      </c>
      <c r="O255" s="3" t="s">
        <v>482</v>
      </c>
      <c r="P255" s="3" t="s">
        <v>481</v>
      </c>
      <c r="Q255" s="3" t="s">
        <v>483</v>
      </c>
    </row>
    <row r="256" spans="1:17" x14ac:dyDescent="0.2">
      <c r="A256" s="17" t="s">
        <v>794</v>
      </c>
      <c r="B256" s="3" t="s">
        <v>505</v>
      </c>
      <c r="C256" s="3" t="s">
        <v>520</v>
      </c>
      <c r="D256" s="3" t="s">
        <v>480</v>
      </c>
      <c r="E256" s="3" t="s">
        <v>661</v>
      </c>
      <c r="F256" s="3" t="s">
        <v>490</v>
      </c>
      <c r="G256" s="3" t="s">
        <v>488</v>
      </c>
      <c r="H256" s="3" t="s">
        <v>487</v>
      </c>
      <c r="I256" s="3" t="s">
        <v>488</v>
      </c>
      <c r="J256" s="3" t="s">
        <v>486</v>
      </c>
      <c r="K256" s="3" t="s">
        <v>496</v>
      </c>
      <c r="L256" s="3" t="s">
        <v>502</v>
      </c>
      <c r="M256" s="3" t="s">
        <v>483</v>
      </c>
      <c r="N256" s="3" t="s">
        <v>482</v>
      </c>
      <c r="O256" s="3" t="s">
        <v>482</v>
      </c>
      <c r="P256" s="3" t="s">
        <v>481</v>
      </c>
      <c r="Q256" s="3" t="s">
        <v>495</v>
      </c>
    </row>
    <row r="257" spans="1:17" x14ac:dyDescent="0.2">
      <c r="A257" s="17" t="s">
        <v>793</v>
      </c>
      <c r="B257" s="3" t="s">
        <v>492</v>
      </c>
      <c r="C257" s="3" t="s">
        <v>491</v>
      </c>
      <c r="D257" s="3" t="s">
        <v>480</v>
      </c>
      <c r="E257" s="3" t="s">
        <v>541</v>
      </c>
      <c r="F257" s="3" t="s">
        <v>490</v>
      </c>
      <c r="G257" s="3" t="s">
        <v>482</v>
      </c>
      <c r="H257" s="3" t="s">
        <v>497</v>
      </c>
      <c r="I257" s="3" t="s">
        <v>488</v>
      </c>
      <c r="J257" s="3" t="s">
        <v>486</v>
      </c>
      <c r="K257" s="3" t="s">
        <v>496</v>
      </c>
      <c r="L257" s="3" t="s">
        <v>502</v>
      </c>
      <c r="M257" s="3" t="s">
        <v>490</v>
      </c>
      <c r="N257" s="3" t="s">
        <v>482</v>
      </c>
      <c r="O257" s="3" t="s">
        <v>488</v>
      </c>
      <c r="P257" s="3" t="s">
        <v>507</v>
      </c>
      <c r="Q257" s="3" t="s">
        <v>499</v>
      </c>
    </row>
    <row r="258" spans="1:17" x14ac:dyDescent="0.2">
      <c r="A258" s="17" t="s">
        <v>792</v>
      </c>
      <c r="B258" s="3" t="s">
        <v>517</v>
      </c>
      <c r="C258" s="3" t="s">
        <v>520</v>
      </c>
      <c r="D258" s="3" t="s">
        <v>495</v>
      </c>
      <c r="E258" s="3" t="s">
        <v>605</v>
      </c>
      <c r="F258" s="3" t="s">
        <v>480</v>
      </c>
      <c r="G258" s="3" t="s">
        <v>482</v>
      </c>
      <c r="H258" s="3" t="s">
        <v>486</v>
      </c>
      <c r="I258" s="3" t="s">
        <v>488</v>
      </c>
      <c r="J258" s="3" t="s">
        <v>487</v>
      </c>
      <c r="K258" s="3" t="s">
        <v>496</v>
      </c>
      <c r="L258" s="3" t="s">
        <v>508</v>
      </c>
      <c r="M258" s="3" t="s">
        <v>480</v>
      </c>
      <c r="N258" s="3" t="s">
        <v>482</v>
      </c>
      <c r="O258" s="3" t="s">
        <v>488</v>
      </c>
      <c r="P258" s="3" t="s">
        <v>507</v>
      </c>
      <c r="Q258" s="3" t="s">
        <v>480</v>
      </c>
    </row>
    <row r="259" spans="1:17" x14ac:dyDescent="0.2">
      <c r="A259" s="17" t="s">
        <v>791</v>
      </c>
      <c r="B259" s="3" t="s">
        <v>492</v>
      </c>
      <c r="C259" s="3" t="s">
        <v>500</v>
      </c>
      <c r="D259" s="3" t="s">
        <v>483</v>
      </c>
      <c r="E259" s="3" t="s">
        <v>546</v>
      </c>
      <c r="F259" s="3" t="s">
        <v>480</v>
      </c>
      <c r="G259" s="3" t="s">
        <v>482</v>
      </c>
      <c r="H259" s="3" t="s">
        <v>486</v>
      </c>
      <c r="I259" s="3" t="s">
        <v>482</v>
      </c>
      <c r="J259" s="3" t="s">
        <v>497</v>
      </c>
      <c r="K259" s="3" t="s">
        <v>527</v>
      </c>
      <c r="L259" s="3" t="s">
        <v>484</v>
      </c>
      <c r="M259" s="3" t="s">
        <v>483</v>
      </c>
      <c r="N259" s="3" t="s">
        <v>488</v>
      </c>
      <c r="O259" s="3" t="s">
        <v>482</v>
      </c>
      <c r="P259" s="3" t="s">
        <v>494</v>
      </c>
      <c r="Q259" s="3" t="s">
        <v>480</v>
      </c>
    </row>
    <row r="260" spans="1:17" x14ac:dyDescent="0.2">
      <c r="A260" s="17" t="s">
        <v>790</v>
      </c>
      <c r="B260" s="3" t="s">
        <v>505</v>
      </c>
      <c r="C260" s="3" t="s">
        <v>520</v>
      </c>
      <c r="D260" s="3" t="s">
        <v>499</v>
      </c>
      <c r="E260" s="3" t="s">
        <v>571</v>
      </c>
      <c r="F260" s="3" t="s">
        <v>495</v>
      </c>
      <c r="G260" s="3" t="s">
        <v>488</v>
      </c>
      <c r="H260" s="3" t="s">
        <v>509</v>
      </c>
      <c r="I260" s="3" t="s">
        <v>482</v>
      </c>
      <c r="J260" s="3" t="s">
        <v>497</v>
      </c>
      <c r="K260" s="3" t="s">
        <v>496</v>
      </c>
      <c r="L260" s="3" t="s">
        <v>502</v>
      </c>
      <c r="M260" s="3" t="s">
        <v>499</v>
      </c>
      <c r="N260" s="3" t="s">
        <v>488</v>
      </c>
      <c r="O260" s="3" t="s">
        <v>482</v>
      </c>
      <c r="P260" s="3" t="s">
        <v>494</v>
      </c>
      <c r="Q260" s="3" t="s">
        <v>480</v>
      </c>
    </row>
    <row r="261" spans="1:17" x14ac:dyDescent="0.2">
      <c r="A261" s="17" t="s">
        <v>789</v>
      </c>
      <c r="B261" s="3" t="s">
        <v>517</v>
      </c>
      <c r="C261" s="3" t="s">
        <v>491</v>
      </c>
      <c r="D261" s="3" t="s">
        <v>483</v>
      </c>
      <c r="E261" s="3" t="s">
        <v>704</v>
      </c>
      <c r="F261" s="3" t="s">
        <v>495</v>
      </c>
      <c r="G261" s="3" t="s">
        <v>488</v>
      </c>
      <c r="H261" s="3" t="s">
        <v>509</v>
      </c>
      <c r="I261" s="3" t="s">
        <v>482</v>
      </c>
      <c r="J261" s="3" t="s">
        <v>509</v>
      </c>
      <c r="K261" s="3" t="s">
        <v>527</v>
      </c>
      <c r="L261" s="3" t="s">
        <v>502</v>
      </c>
      <c r="M261" s="3" t="s">
        <v>480</v>
      </c>
      <c r="N261" s="3" t="s">
        <v>488</v>
      </c>
      <c r="O261" s="3" t="s">
        <v>482</v>
      </c>
      <c r="P261" s="3" t="s">
        <v>494</v>
      </c>
      <c r="Q261" s="3" t="s">
        <v>490</v>
      </c>
    </row>
    <row r="262" spans="1:17" x14ac:dyDescent="0.2">
      <c r="A262" s="17" t="s">
        <v>788</v>
      </c>
      <c r="B262" s="3" t="s">
        <v>492</v>
      </c>
      <c r="C262" s="3" t="s">
        <v>511</v>
      </c>
      <c r="D262" s="3" t="s">
        <v>495</v>
      </c>
      <c r="E262" s="3" t="s">
        <v>787</v>
      </c>
      <c r="F262" s="3" t="s">
        <v>490</v>
      </c>
      <c r="G262" s="3" t="s">
        <v>488</v>
      </c>
      <c r="H262" s="3" t="s">
        <v>487</v>
      </c>
      <c r="I262" s="3" t="s">
        <v>488</v>
      </c>
      <c r="J262" s="3" t="s">
        <v>487</v>
      </c>
      <c r="K262" s="3" t="s">
        <v>496</v>
      </c>
      <c r="L262" s="3" t="s">
        <v>508</v>
      </c>
      <c r="M262" s="3" t="s">
        <v>490</v>
      </c>
      <c r="N262" s="3" t="s">
        <v>488</v>
      </c>
      <c r="O262" s="3" t="s">
        <v>482</v>
      </c>
      <c r="P262" s="3" t="s">
        <v>494</v>
      </c>
      <c r="Q262" s="3" t="s">
        <v>499</v>
      </c>
    </row>
    <row r="263" spans="1:17" x14ac:dyDescent="0.2">
      <c r="A263" s="17" t="s">
        <v>786</v>
      </c>
      <c r="B263" s="3" t="s">
        <v>517</v>
      </c>
      <c r="C263" s="3" t="s">
        <v>520</v>
      </c>
      <c r="D263" s="3" t="s">
        <v>480</v>
      </c>
      <c r="E263" s="3" t="s">
        <v>785</v>
      </c>
      <c r="F263" s="3" t="s">
        <v>499</v>
      </c>
      <c r="G263" s="3" t="s">
        <v>488</v>
      </c>
      <c r="H263" s="3" t="s">
        <v>487</v>
      </c>
      <c r="I263" s="3" t="s">
        <v>488</v>
      </c>
      <c r="J263" s="3" t="s">
        <v>497</v>
      </c>
      <c r="K263" s="3" t="s">
        <v>496</v>
      </c>
      <c r="L263" s="3" t="s">
        <v>515</v>
      </c>
      <c r="M263" s="3" t="s">
        <v>483</v>
      </c>
      <c r="N263" s="3" t="s">
        <v>488</v>
      </c>
      <c r="O263" s="3" t="s">
        <v>482</v>
      </c>
      <c r="P263" s="3" t="s">
        <v>494</v>
      </c>
      <c r="Q263" s="3" t="s">
        <v>490</v>
      </c>
    </row>
    <row r="264" spans="1:17" x14ac:dyDescent="0.2">
      <c r="A264" s="17" t="s">
        <v>784</v>
      </c>
      <c r="B264" s="3" t="s">
        <v>505</v>
      </c>
      <c r="C264" s="3" t="s">
        <v>504</v>
      </c>
      <c r="D264" s="3" t="s">
        <v>480</v>
      </c>
      <c r="E264" s="3" t="s">
        <v>783</v>
      </c>
      <c r="F264" s="3" t="s">
        <v>495</v>
      </c>
      <c r="G264" s="3" t="s">
        <v>482</v>
      </c>
      <c r="H264" s="3" t="s">
        <v>487</v>
      </c>
      <c r="I264" s="3" t="s">
        <v>488</v>
      </c>
      <c r="J264" s="3" t="s">
        <v>497</v>
      </c>
      <c r="K264" s="3" t="s">
        <v>496</v>
      </c>
      <c r="L264" s="3" t="s">
        <v>515</v>
      </c>
      <c r="M264" s="3" t="s">
        <v>499</v>
      </c>
      <c r="N264" s="3" t="s">
        <v>482</v>
      </c>
      <c r="O264" s="3" t="s">
        <v>482</v>
      </c>
      <c r="P264" s="3" t="s">
        <v>507</v>
      </c>
      <c r="Q264" s="3" t="s">
        <v>499</v>
      </c>
    </row>
    <row r="265" spans="1:17" x14ac:dyDescent="0.2">
      <c r="A265" s="17" t="s">
        <v>782</v>
      </c>
      <c r="B265" s="3" t="s">
        <v>523</v>
      </c>
      <c r="C265" s="3" t="s">
        <v>500</v>
      </c>
      <c r="D265" s="3" t="s">
        <v>480</v>
      </c>
      <c r="E265" s="3" t="s">
        <v>546</v>
      </c>
      <c r="F265" s="3" t="s">
        <v>495</v>
      </c>
      <c r="G265" s="3" t="s">
        <v>482</v>
      </c>
      <c r="H265" s="3" t="s">
        <v>486</v>
      </c>
      <c r="I265" s="3" t="s">
        <v>488</v>
      </c>
      <c r="J265" s="3" t="s">
        <v>509</v>
      </c>
      <c r="K265" s="3" t="s">
        <v>496</v>
      </c>
      <c r="L265" s="3" t="s">
        <v>515</v>
      </c>
      <c r="M265" s="3" t="s">
        <v>480</v>
      </c>
      <c r="N265" s="3" t="s">
        <v>488</v>
      </c>
      <c r="O265" s="3" t="s">
        <v>488</v>
      </c>
      <c r="P265" s="3" t="s">
        <v>507</v>
      </c>
      <c r="Q265" s="3" t="s">
        <v>490</v>
      </c>
    </row>
    <row r="266" spans="1:17" x14ac:dyDescent="0.2">
      <c r="A266" s="17" t="s">
        <v>781</v>
      </c>
      <c r="B266" s="3" t="s">
        <v>492</v>
      </c>
      <c r="C266" s="3" t="s">
        <v>504</v>
      </c>
      <c r="D266" s="3" t="s">
        <v>480</v>
      </c>
      <c r="E266" s="3" t="s">
        <v>541</v>
      </c>
      <c r="F266" s="3" t="s">
        <v>490</v>
      </c>
      <c r="G266" s="3" t="s">
        <v>488</v>
      </c>
      <c r="H266" s="3" t="s">
        <v>497</v>
      </c>
      <c r="I266" s="3" t="s">
        <v>488</v>
      </c>
      <c r="J266" s="3" t="s">
        <v>509</v>
      </c>
      <c r="K266" s="3" t="s">
        <v>496</v>
      </c>
      <c r="L266" s="3" t="s">
        <v>515</v>
      </c>
      <c r="M266" s="3" t="s">
        <v>480</v>
      </c>
      <c r="N266" s="3" t="s">
        <v>482</v>
      </c>
      <c r="O266" s="3" t="s">
        <v>482</v>
      </c>
      <c r="P266" s="3" t="s">
        <v>494</v>
      </c>
      <c r="Q266" s="3" t="s">
        <v>483</v>
      </c>
    </row>
    <row r="267" spans="1:17" x14ac:dyDescent="0.2">
      <c r="A267" s="17" t="s">
        <v>780</v>
      </c>
      <c r="B267" s="3" t="s">
        <v>492</v>
      </c>
      <c r="C267" s="3" t="s">
        <v>520</v>
      </c>
      <c r="D267" s="3" t="s">
        <v>490</v>
      </c>
      <c r="E267" s="3" t="s">
        <v>595</v>
      </c>
      <c r="F267" s="3" t="s">
        <v>490</v>
      </c>
      <c r="G267" s="3" t="s">
        <v>482</v>
      </c>
      <c r="H267" s="3" t="s">
        <v>509</v>
      </c>
      <c r="I267" s="3" t="s">
        <v>482</v>
      </c>
      <c r="J267" s="3" t="s">
        <v>487</v>
      </c>
      <c r="K267" s="3" t="s">
        <v>527</v>
      </c>
      <c r="L267" s="3" t="s">
        <v>573</v>
      </c>
      <c r="M267" s="3" t="s">
        <v>480</v>
      </c>
      <c r="N267" s="3" t="s">
        <v>488</v>
      </c>
      <c r="O267" s="3" t="s">
        <v>488</v>
      </c>
      <c r="P267" s="3" t="s">
        <v>481</v>
      </c>
      <c r="Q267" s="3" t="s">
        <v>495</v>
      </c>
    </row>
    <row r="268" spans="1:17" x14ac:dyDescent="0.2">
      <c r="A268" s="17" t="s">
        <v>779</v>
      </c>
      <c r="B268" s="3" t="s">
        <v>492</v>
      </c>
      <c r="C268" s="3" t="s">
        <v>500</v>
      </c>
      <c r="D268" s="3" t="s">
        <v>480</v>
      </c>
      <c r="E268" s="3" t="s">
        <v>554</v>
      </c>
      <c r="F268" s="3" t="s">
        <v>490</v>
      </c>
      <c r="G268" s="3" t="s">
        <v>482</v>
      </c>
      <c r="H268" s="3" t="s">
        <v>497</v>
      </c>
      <c r="I268" s="3" t="s">
        <v>488</v>
      </c>
      <c r="J268" s="3" t="s">
        <v>497</v>
      </c>
      <c r="K268" s="3" t="s">
        <v>496</v>
      </c>
      <c r="L268" s="3" t="s">
        <v>515</v>
      </c>
      <c r="M268" s="3" t="s">
        <v>499</v>
      </c>
      <c r="N268" s="3" t="s">
        <v>482</v>
      </c>
      <c r="O268" s="3" t="s">
        <v>488</v>
      </c>
      <c r="P268" s="3" t="s">
        <v>481</v>
      </c>
      <c r="Q268" s="3" t="s">
        <v>480</v>
      </c>
    </row>
    <row r="269" spans="1:17" x14ac:dyDescent="0.2">
      <c r="A269" s="17" t="s">
        <v>778</v>
      </c>
      <c r="B269" s="3" t="s">
        <v>492</v>
      </c>
      <c r="C269" s="3" t="s">
        <v>511</v>
      </c>
      <c r="D269" s="3" t="s">
        <v>483</v>
      </c>
      <c r="E269" s="3" t="s">
        <v>777</v>
      </c>
      <c r="F269" s="3" t="s">
        <v>499</v>
      </c>
      <c r="G269" s="3" t="s">
        <v>482</v>
      </c>
      <c r="H269" s="3" t="s">
        <v>486</v>
      </c>
      <c r="I269" s="3" t="s">
        <v>482</v>
      </c>
      <c r="J269" s="3" t="s">
        <v>486</v>
      </c>
      <c r="K269" s="3" t="s">
        <v>532</v>
      </c>
      <c r="L269" s="3" t="s">
        <v>484</v>
      </c>
      <c r="M269" s="3" t="s">
        <v>490</v>
      </c>
      <c r="N269" s="3" t="s">
        <v>482</v>
      </c>
      <c r="O269" s="3" t="s">
        <v>482</v>
      </c>
      <c r="P269" s="3" t="s">
        <v>507</v>
      </c>
      <c r="Q269" s="3" t="s">
        <v>490</v>
      </c>
    </row>
    <row r="270" spans="1:17" x14ac:dyDescent="0.2">
      <c r="A270" s="17" t="s">
        <v>776</v>
      </c>
      <c r="B270" s="3" t="s">
        <v>492</v>
      </c>
      <c r="C270" s="3" t="s">
        <v>520</v>
      </c>
      <c r="D270" s="3" t="s">
        <v>480</v>
      </c>
      <c r="E270" s="3" t="s">
        <v>775</v>
      </c>
      <c r="F270" s="3" t="s">
        <v>495</v>
      </c>
      <c r="G270" s="3" t="s">
        <v>482</v>
      </c>
      <c r="H270" s="3" t="s">
        <v>497</v>
      </c>
      <c r="I270" s="3" t="s">
        <v>488</v>
      </c>
      <c r="J270" s="3" t="s">
        <v>509</v>
      </c>
      <c r="K270" s="3" t="s">
        <v>496</v>
      </c>
      <c r="L270" s="3" t="s">
        <v>502</v>
      </c>
      <c r="M270" s="3" t="s">
        <v>480</v>
      </c>
      <c r="N270" s="3" t="s">
        <v>488</v>
      </c>
      <c r="O270" s="3" t="s">
        <v>482</v>
      </c>
      <c r="P270" s="3" t="s">
        <v>481</v>
      </c>
      <c r="Q270" s="3" t="s">
        <v>490</v>
      </c>
    </row>
    <row r="271" spans="1:17" x14ac:dyDescent="0.2">
      <c r="A271" s="17" t="s">
        <v>774</v>
      </c>
      <c r="B271" s="3" t="s">
        <v>517</v>
      </c>
      <c r="C271" s="3" t="s">
        <v>500</v>
      </c>
      <c r="D271" s="3" t="s">
        <v>480</v>
      </c>
      <c r="E271" s="3" t="s">
        <v>537</v>
      </c>
      <c r="F271" s="3" t="s">
        <v>483</v>
      </c>
      <c r="G271" s="3" t="s">
        <v>488</v>
      </c>
      <c r="H271" s="3" t="s">
        <v>487</v>
      </c>
      <c r="I271" s="3" t="s">
        <v>488</v>
      </c>
      <c r="J271" s="3" t="s">
        <v>487</v>
      </c>
      <c r="K271" s="3" t="s">
        <v>496</v>
      </c>
      <c r="L271" s="3" t="s">
        <v>515</v>
      </c>
      <c r="M271" s="3" t="s">
        <v>490</v>
      </c>
      <c r="N271" s="3" t="s">
        <v>482</v>
      </c>
      <c r="O271" s="3" t="s">
        <v>482</v>
      </c>
      <c r="P271" s="3" t="s">
        <v>494</v>
      </c>
      <c r="Q271" s="3" t="s">
        <v>490</v>
      </c>
    </row>
    <row r="272" spans="1:17" x14ac:dyDescent="0.2">
      <c r="A272" s="17" t="s">
        <v>773</v>
      </c>
      <c r="B272" s="3" t="s">
        <v>492</v>
      </c>
      <c r="C272" s="3" t="s">
        <v>491</v>
      </c>
      <c r="D272" s="3" t="s">
        <v>480</v>
      </c>
      <c r="E272" s="3" t="s">
        <v>597</v>
      </c>
      <c r="F272" s="3" t="s">
        <v>483</v>
      </c>
      <c r="G272" s="3" t="s">
        <v>488</v>
      </c>
      <c r="H272" s="3" t="s">
        <v>487</v>
      </c>
      <c r="I272" s="3" t="s">
        <v>488</v>
      </c>
      <c r="J272" s="3" t="s">
        <v>497</v>
      </c>
      <c r="K272" s="3" t="s">
        <v>496</v>
      </c>
      <c r="L272" s="3" t="s">
        <v>515</v>
      </c>
      <c r="M272" s="3" t="s">
        <v>483</v>
      </c>
      <c r="N272" s="3" t="s">
        <v>488</v>
      </c>
      <c r="O272" s="3" t="s">
        <v>488</v>
      </c>
      <c r="P272" s="3" t="s">
        <v>507</v>
      </c>
      <c r="Q272" s="3" t="s">
        <v>483</v>
      </c>
    </row>
    <row r="273" spans="1:17" x14ac:dyDescent="0.2">
      <c r="A273" s="17" t="s">
        <v>772</v>
      </c>
      <c r="B273" s="3" t="s">
        <v>492</v>
      </c>
      <c r="C273" s="3" t="s">
        <v>511</v>
      </c>
      <c r="D273" s="3" t="s">
        <v>490</v>
      </c>
      <c r="E273" s="3" t="s">
        <v>533</v>
      </c>
      <c r="F273" s="3" t="s">
        <v>495</v>
      </c>
      <c r="G273" s="3" t="s">
        <v>488</v>
      </c>
      <c r="H273" s="3" t="s">
        <v>497</v>
      </c>
      <c r="I273" s="3" t="s">
        <v>482</v>
      </c>
      <c r="J273" s="3" t="s">
        <v>497</v>
      </c>
      <c r="K273" s="3" t="s">
        <v>485</v>
      </c>
      <c r="L273" s="3" t="s">
        <v>573</v>
      </c>
      <c r="M273" s="3" t="s">
        <v>490</v>
      </c>
      <c r="N273" s="3" t="s">
        <v>488</v>
      </c>
      <c r="O273" s="3" t="s">
        <v>488</v>
      </c>
      <c r="P273" s="3" t="s">
        <v>481</v>
      </c>
      <c r="Q273" s="3" t="s">
        <v>490</v>
      </c>
    </row>
    <row r="274" spans="1:17" x14ac:dyDescent="0.2">
      <c r="A274" s="17" t="s">
        <v>771</v>
      </c>
      <c r="B274" s="3" t="s">
        <v>523</v>
      </c>
      <c r="C274" s="3" t="s">
        <v>520</v>
      </c>
      <c r="D274" s="3" t="s">
        <v>499</v>
      </c>
      <c r="E274" s="3" t="s">
        <v>770</v>
      </c>
      <c r="F274" s="3" t="s">
        <v>495</v>
      </c>
      <c r="G274" s="3" t="s">
        <v>482</v>
      </c>
      <c r="H274" s="3" t="s">
        <v>486</v>
      </c>
      <c r="I274" s="3" t="s">
        <v>482</v>
      </c>
      <c r="J274" s="3" t="s">
        <v>509</v>
      </c>
      <c r="K274" s="3" t="s">
        <v>532</v>
      </c>
      <c r="L274" s="3" t="s">
        <v>502</v>
      </c>
      <c r="M274" s="3" t="s">
        <v>490</v>
      </c>
      <c r="N274" s="3" t="s">
        <v>488</v>
      </c>
      <c r="O274" s="3" t="s">
        <v>488</v>
      </c>
      <c r="P274" s="3" t="s">
        <v>494</v>
      </c>
      <c r="Q274" s="3" t="s">
        <v>495</v>
      </c>
    </row>
    <row r="275" spans="1:17" x14ac:dyDescent="0.2">
      <c r="A275" s="17" t="s">
        <v>769</v>
      </c>
      <c r="B275" s="3" t="s">
        <v>492</v>
      </c>
      <c r="C275" s="3" t="s">
        <v>500</v>
      </c>
      <c r="D275" s="3" t="s">
        <v>499</v>
      </c>
      <c r="E275" s="3" t="s">
        <v>568</v>
      </c>
      <c r="F275" s="3" t="s">
        <v>495</v>
      </c>
      <c r="G275" s="3" t="s">
        <v>482</v>
      </c>
      <c r="H275" s="3" t="s">
        <v>497</v>
      </c>
      <c r="I275" s="3" t="s">
        <v>482</v>
      </c>
      <c r="J275" s="3" t="s">
        <v>487</v>
      </c>
      <c r="K275" s="3" t="s">
        <v>532</v>
      </c>
      <c r="L275" s="3" t="s">
        <v>502</v>
      </c>
      <c r="M275" s="3" t="s">
        <v>480</v>
      </c>
      <c r="N275" s="3" t="s">
        <v>488</v>
      </c>
      <c r="O275" s="3" t="s">
        <v>482</v>
      </c>
      <c r="P275" s="3" t="s">
        <v>481</v>
      </c>
      <c r="Q275" s="3" t="s">
        <v>495</v>
      </c>
    </row>
    <row r="276" spans="1:17" x14ac:dyDescent="0.2">
      <c r="A276" s="17" t="s">
        <v>768</v>
      </c>
      <c r="B276" s="3" t="s">
        <v>505</v>
      </c>
      <c r="C276" s="3" t="s">
        <v>504</v>
      </c>
      <c r="D276" s="3" t="s">
        <v>499</v>
      </c>
      <c r="E276" s="3" t="s">
        <v>702</v>
      </c>
      <c r="F276" s="3" t="s">
        <v>495</v>
      </c>
      <c r="G276" s="3" t="s">
        <v>488</v>
      </c>
      <c r="H276" s="3" t="s">
        <v>487</v>
      </c>
      <c r="I276" s="3" t="s">
        <v>482</v>
      </c>
      <c r="J276" s="3" t="s">
        <v>486</v>
      </c>
      <c r="K276" s="3" t="s">
        <v>532</v>
      </c>
      <c r="L276" s="3" t="s">
        <v>484</v>
      </c>
      <c r="M276" s="3" t="s">
        <v>495</v>
      </c>
      <c r="N276" s="3" t="s">
        <v>482</v>
      </c>
      <c r="O276" s="3" t="s">
        <v>488</v>
      </c>
      <c r="P276" s="3" t="s">
        <v>481</v>
      </c>
      <c r="Q276" s="3" t="s">
        <v>480</v>
      </c>
    </row>
    <row r="277" spans="1:17" x14ac:dyDescent="0.2">
      <c r="A277" s="17" t="s">
        <v>767</v>
      </c>
      <c r="B277" s="3" t="s">
        <v>523</v>
      </c>
      <c r="C277" s="3" t="s">
        <v>504</v>
      </c>
      <c r="D277" s="3" t="s">
        <v>490</v>
      </c>
      <c r="E277" s="3" t="s">
        <v>582</v>
      </c>
      <c r="F277" s="3" t="s">
        <v>499</v>
      </c>
      <c r="G277" s="3" t="s">
        <v>488</v>
      </c>
      <c r="H277" s="3" t="s">
        <v>487</v>
      </c>
      <c r="I277" s="3" t="s">
        <v>482</v>
      </c>
      <c r="J277" s="3" t="s">
        <v>509</v>
      </c>
      <c r="K277" s="3" t="s">
        <v>527</v>
      </c>
      <c r="L277" s="3" t="s">
        <v>484</v>
      </c>
      <c r="M277" s="3" t="s">
        <v>495</v>
      </c>
      <c r="N277" s="3" t="s">
        <v>488</v>
      </c>
      <c r="O277" s="3" t="s">
        <v>482</v>
      </c>
      <c r="P277" s="3" t="s">
        <v>481</v>
      </c>
      <c r="Q277" s="3" t="s">
        <v>483</v>
      </c>
    </row>
    <row r="278" spans="1:17" x14ac:dyDescent="0.2">
      <c r="A278" s="17" t="s">
        <v>766</v>
      </c>
      <c r="B278" s="3" t="s">
        <v>492</v>
      </c>
      <c r="C278" s="3" t="s">
        <v>504</v>
      </c>
      <c r="D278" s="3" t="s">
        <v>495</v>
      </c>
      <c r="E278" s="3" t="s">
        <v>707</v>
      </c>
      <c r="F278" s="3" t="s">
        <v>483</v>
      </c>
      <c r="G278" s="3" t="s">
        <v>482</v>
      </c>
      <c r="H278" s="3" t="s">
        <v>486</v>
      </c>
      <c r="I278" s="3" t="s">
        <v>488</v>
      </c>
      <c r="J278" s="3" t="s">
        <v>487</v>
      </c>
      <c r="K278" s="3" t="s">
        <v>496</v>
      </c>
      <c r="L278" s="3" t="s">
        <v>515</v>
      </c>
      <c r="M278" s="3" t="s">
        <v>499</v>
      </c>
      <c r="N278" s="3" t="s">
        <v>482</v>
      </c>
      <c r="O278" s="3" t="s">
        <v>482</v>
      </c>
      <c r="P278" s="3" t="s">
        <v>494</v>
      </c>
      <c r="Q278" s="3" t="s">
        <v>495</v>
      </c>
    </row>
    <row r="279" spans="1:17" x14ac:dyDescent="0.2">
      <c r="A279" s="17" t="s">
        <v>765</v>
      </c>
      <c r="B279" s="3" t="s">
        <v>492</v>
      </c>
      <c r="C279" s="3" t="s">
        <v>520</v>
      </c>
      <c r="D279" s="3" t="s">
        <v>480</v>
      </c>
      <c r="E279" s="3" t="s">
        <v>541</v>
      </c>
      <c r="F279" s="3" t="s">
        <v>480</v>
      </c>
      <c r="G279" s="3" t="s">
        <v>488</v>
      </c>
      <c r="H279" s="3" t="s">
        <v>497</v>
      </c>
      <c r="I279" s="3" t="s">
        <v>488</v>
      </c>
      <c r="J279" s="3" t="s">
        <v>497</v>
      </c>
      <c r="K279" s="3" t="s">
        <v>496</v>
      </c>
      <c r="L279" s="3" t="s">
        <v>502</v>
      </c>
      <c r="M279" s="3" t="s">
        <v>499</v>
      </c>
      <c r="N279" s="3" t="s">
        <v>482</v>
      </c>
      <c r="O279" s="3" t="s">
        <v>482</v>
      </c>
      <c r="P279" s="3" t="s">
        <v>481</v>
      </c>
      <c r="Q279" s="3" t="s">
        <v>499</v>
      </c>
    </row>
    <row r="280" spans="1:17" x14ac:dyDescent="0.2">
      <c r="A280" s="17" t="s">
        <v>764</v>
      </c>
      <c r="B280" s="3" t="s">
        <v>505</v>
      </c>
      <c r="C280" s="3" t="s">
        <v>500</v>
      </c>
      <c r="D280" s="3" t="s">
        <v>499</v>
      </c>
      <c r="E280" s="3" t="s">
        <v>564</v>
      </c>
      <c r="F280" s="3" t="s">
        <v>483</v>
      </c>
      <c r="G280" s="3" t="s">
        <v>488</v>
      </c>
      <c r="H280" s="3" t="s">
        <v>487</v>
      </c>
      <c r="I280" s="3" t="s">
        <v>482</v>
      </c>
      <c r="J280" s="3" t="s">
        <v>486</v>
      </c>
      <c r="K280" s="3" t="s">
        <v>496</v>
      </c>
      <c r="L280" s="3" t="s">
        <v>502</v>
      </c>
      <c r="M280" s="3" t="s">
        <v>495</v>
      </c>
      <c r="N280" s="3" t="s">
        <v>482</v>
      </c>
      <c r="O280" s="3" t="s">
        <v>488</v>
      </c>
      <c r="P280" s="3" t="s">
        <v>494</v>
      </c>
      <c r="Q280" s="3" t="s">
        <v>499</v>
      </c>
    </row>
    <row r="281" spans="1:17" x14ac:dyDescent="0.2">
      <c r="A281" s="17" t="s">
        <v>763</v>
      </c>
      <c r="B281" s="3" t="s">
        <v>492</v>
      </c>
      <c r="C281" s="3" t="s">
        <v>520</v>
      </c>
      <c r="D281" s="3" t="s">
        <v>499</v>
      </c>
      <c r="E281" s="3" t="s">
        <v>603</v>
      </c>
      <c r="F281" s="3" t="s">
        <v>483</v>
      </c>
      <c r="G281" s="3" t="s">
        <v>482</v>
      </c>
      <c r="H281" s="3" t="s">
        <v>487</v>
      </c>
      <c r="I281" s="3" t="s">
        <v>482</v>
      </c>
      <c r="J281" s="3" t="s">
        <v>487</v>
      </c>
      <c r="K281" s="3" t="s">
        <v>532</v>
      </c>
      <c r="L281" s="3" t="s">
        <v>502</v>
      </c>
      <c r="M281" s="3" t="s">
        <v>483</v>
      </c>
      <c r="N281" s="3" t="s">
        <v>488</v>
      </c>
      <c r="O281" s="3" t="s">
        <v>488</v>
      </c>
      <c r="P281" s="3" t="s">
        <v>507</v>
      </c>
      <c r="Q281" s="3" t="s">
        <v>499</v>
      </c>
    </row>
    <row r="282" spans="1:17" x14ac:dyDescent="0.2">
      <c r="A282" s="17" t="s">
        <v>762</v>
      </c>
      <c r="B282" s="3" t="s">
        <v>492</v>
      </c>
      <c r="C282" s="3" t="s">
        <v>500</v>
      </c>
      <c r="D282" s="3" t="s">
        <v>499</v>
      </c>
      <c r="E282" s="3" t="s">
        <v>732</v>
      </c>
      <c r="F282" s="3" t="s">
        <v>490</v>
      </c>
      <c r="G282" s="3" t="s">
        <v>482</v>
      </c>
      <c r="H282" s="3" t="s">
        <v>497</v>
      </c>
      <c r="I282" s="3" t="s">
        <v>482</v>
      </c>
      <c r="J282" s="3" t="s">
        <v>486</v>
      </c>
      <c r="K282" s="3" t="s">
        <v>532</v>
      </c>
      <c r="L282" s="3" t="s">
        <v>502</v>
      </c>
      <c r="M282" s="3" t="s">
        <v>480</v>
      </c>
      <c r="N282" s="3" t="s">
        <v>482</v>
      </c>
      <c r="O282" s="3" t="s">
        <v>488</v>
      </c>
      <c r="P282" s="3" t="s">
        <v>494</v>
      </c>
      <c r="Q282" s="3" t="s">
        <v>490</v>
      </c>
    </row>
    <row r="283" spans="1:17" x14ac:dyDescent="0.2">
      <c r="A283" s="17" t="s">
        <v>761</v>
      </c>
      <c r="B283" s="3" t="s">
        <v>517</v>
      </c>
      <c r="C283" s="3" t="s">
        <v>500</v>
      </c>
      <c r="D283" s="3" t="s">
        <v>480</v>
      </c>
      <c r="E283" s="3" t="s">
        <v>641</v>
      </c>
      <c r="F283" s="3" t="s">
        <v>495</v>
      </c>
      <c r="G283" s="3" t="s">
        <v>488</v>
      </c>
      <c r="H283" s="3" t="s">
        <v>497</v>
      </c>
      <c r="I283" s="3" t="s">
        <v>488</v>
      </c>
      <c r="J283" s="3" t="s">
        <v>487</v>
      </c>
      <c r="K283" s="3" t="s">
        <v>496</v>
      </c>
      <c r="L283" s="3" t="s">
        <v>515</v>
      </c>
      <c r="M283" s="18"/>
      <c r="N283" s="3" t="s">
        <v>488</v>
      </c>
      <c r="O283" s="3" t="s">
        <v>482</v>
      </c>
      <c r="P283" s="3" t="s">
        <v>494</v>
      </c>
      <c r="Q283" s="3" t="s">
        <v>490</v>
      </c>
    </row>
    <row r="284" spans="1:17" x14ac:dyDescent="0.2">
      <c r="A284" s="17" t="s">
        <v>760</v>
      </c>
      <c r="B284" s="3" t="s">
        <v>517</v>
      </c>
      <c r="C284" s="3" t="s">
        <v>511</v>
      </c>
      <c r="D284" s="3" t="s">
        <v>480</v>
      </c>
      <c r="E284" s="3" t="s">
        <v>759</v>
      </c>
      <c r="F284" s="3" t="s">
        <v>495</v>
      </c>
      <c r="G284" s="3" t="s">
        <v>482</v>
      </c>
      <c r="H284" s="3" t="s">
        <v>509</v>
      </c>
      <c r="I284" s="3" t="s">
        <v>488</v>
      </c>
      <c r="J284" s="3" t="s">
        <v>487</v>
      </c>
      <c r="K284" s="3" t="s">
        <v>496</v>
      </c>
      <c r="L284" s="3" t="s">
        <v>515</v>
      </c>
      <c r="M284" s="3" t="s">
        <v>483</v>
      </c>
      <c r="N284" s="3" t="s">
        <v>482</v>
      </c>
      <c r="O284" s="3" t="s">
        <v>488</v>
      </c>
      <c r="P284" s="3" t="s">
        <v>507</v>
      </c>
      <c r="Q284" s="3" t="s">
        <v>499</v>
      </c>
    </row>
    <row r="285" spans="1:17" x14ac:dyDescent="0.2">
      <c r="A285" s="17" t="s">
        <v>758</v>
      </c>
      <c r="B285" s="3" t="s">
        <v>505</v>
      </c>
      <c r="C285" s="3" t="s">
        <v>491</v>
      </c>
      <c r="D285" s="3" t="s">
        <v>495</v>
      </c>
      <c r="E285" s="3" t="s">
        <v>757</v>
      </c>
      <c r="F285" s="3" t="s">
        <v>495</v>
      </c>
      <c r="G285" s="3" t="s">
        <v>488</v>
      </c>
      <c r="H285" s="3" t="s">
        <v>486</v>
      </c>
      <c r="I285" s="3" t="s">
        <v>488</v>
      </c>
      <c r="J285" s="3" t="s">
        <v>487</v>
      </c>
      <c r="K285" s="3" t="s">
        <v>496</v>
      </c>
      <c r="L285" s="3" t="s">
        <v>508</v>
      </c>
      <c r="M285" s="3" t="s">
        <v>483</v>
      </c>
      <c r="N285" s="3" t="s">
        <v>488</v>
      </c>
      <c r="O285" s="3" t="s">
        <v>488</v>
      </c>
      <c r="P285" s="3" t="s">
        <v>507</v>
      </c>
      <c r="Q285" s="3" t="s">
        <v>480</v>
      </c>
    </row>
    <row r="286" spans="1:17" x14ac:dyDescent="0.2">
      <c r="A286" s="17" t="s">
        <v>756</v>
      </c>
      <c r="B286" s="3" t="s">
        <v>517</v>
      </c>
      <c r="C286" s="3" t="s">
        <v>520</v>
      </c>
      <c r="D286" s="3" t="s">
        <v>480</v>
      </c>
      <c r="E286" s="3" t="s">
        <v>755</v>
      </c>
      <c r="F286" s="3" t="s">
        <v>490</v>
      </c>
      <c r="G286" s="3" t="s">
        <v>482</v>
      </c>
      <c r="H286" s="3" t="s">
        <v>486</v>
      </c>
      <c r="I286" s="3" t="s">
        <v>488</v>
      </c>
      <c r="J286" s="3" t="s">
        <v>487</v>
      </c>
      <c r="K286" s="3" t="s">
        <v>496</v>
      </c>
      <c r="L286" s="3" t="s">
        <v>515</v>
      </c>
      <c r="M286" s="3" t="s">
        <v>495</v>
      </c>
      <c r="N286" s="3" t="s">
        <v>488</v>
      </c>
      <c r="O286" s="3" t="s">
        <v>482</v>
      </c>
      <c r="P286" s="3" t="s">
        <v>507</v>
      </c>
      <c r="Q286" s="3" t="s">
        <v>480</v>
      </c>
    </row>
    <row r="287" spans="1:17" x14ac:dyDescent="0.2">
      <c r="A287" s="17" t="s">
        <v>754</v>
      </c>
      <c r="B287" s="3" t="s">
        <v>505</v>
      </c>
      <c r="C287" s="3" t="s">
        <v>520</v>
      </c>
      <c r="D287" s="3" t="s">
        <v>495</v>
      </c>
      <c r="E287" s="3" t="s">
        <v>543</v>
      </c>
      <c r="F287" s="3" t="s">
        <v>499</v>
      </c>
      <c r="G287" s="3" t="s">
        <v>482</v>
      </c>
      <c r="H287" s="3" t="s">
        <v>497</v>
      </c>
      <c r="I287" s="3" t="s">
        <v>488</v>
      </c>
      <c r="J287" s="3" t="s">
        <v>486</v>
      </c>
      <c r="K287" s="3" t="s">
        <v>496</v>
      </c>
      <c r="L287" s="3" t="s">
        <v>508</v>
      </c>
      <c r="M287" s="3" t="s">
        <v>499</v>
      </c>
      <c r="N287" s="3" t="s">
        <v>488</v>
      </c>
      <c r="O287" s="3" t="s">
        <v>482</v>
      </c>
      <c r="P287" s="3" t="s">
        <v>481</v>
      </c>
      <c r="Q287" s="3" t="s">
        <v>490</v>
      </c>
    </row>
    <row r="288" spans="1:17" x14ac:dyDescent="0.2">
      <c r="A288" s="17" t="s">
        <v>753</v>
      </c>
      <c r="B288" s="3" t="s">
        <v>505</v>
      </c>
      <c r="C288" s="3" t="s">
        <v>491</v>
      </c>
      <c r="D288" s="3" t="s">
        <v>495</v>
      </c>
      <c r="E288" s="3" t="s">
        <v>624</v>
      </c>
      <c r="F288" s="3" t="s">
        <v>499</v>
      </c>
      <c r="G288" s="3" t="s">
        <v>488</v>
      </c>
      <c r="H288" s="3" t="s">
        <v>486</v>
      </c>
      <c r="I288" s="3" t="s">
        <v>488</v>
      </c>
      <c r="J288" s="3" t="s">
        <v>509</v>
      </c>
      <c r="K288" s="3" t="s">
        <v>496</v>
      </c>
      <c r="L288" s="3" t="s">
        <v>508</v>
      </c>
      <c r="M288" s="3" t="s">
        <v>483</v>
      </c>
      <c r="N288" s="3" t="s">
        <v>488</v>
      </c>
      <c r="O288" s="3" t="s">
        <v>488</v>
      </c>
      <c r="P288" s="3" t="s">
        <v>494</v>
      </c>
      <c r="Q288" s="3" t="s">
        <v>499</v>
      </c>
    </row>
    <row r="289" spans="1:17" x14ac:dyDescent="0.2">
      <c r="A289" s="17" t="s">
        <v>752</v>
      </c>
      <c r="B289" s="3" t="s">
        <v>523</v>
      </c>
      <c r="C289" s="3" t="s">
        <v>511</v>
      </c>
      <c r="D289" s="3" t="s">
        <v>483</v>
      </c>
      <c r="E289" s="3" t="s">
        <v>751</v>
      </c>
      <c r="F289" s="3" t="s">
        <v>480</v>
      </c>
      <c r="G289" s="3" t="s">
        <v>482</v>
      </c>
      <c r="H289" s="3" t="s">
        <v>487</v>
      </c>
      <c r="I289" s="3" t="s">
        <v>482</v>
      </c>
      <c r="J289" s="3" t="s">
        <v>486</v>
      </c>
      <c r="K289" s="3" t="s">
        <v>532</v>
      </c>
      <c r="L289" s="3" t="s">
        <v>484</v>
      </c>
      <c r="M289" s="3" t="s">
        <v>499</v>
      </c>
      <c r="N289" s="3" t="s">
        <v>482</v>
      </c>
      <c r="O289" s="3" t="s">
        <v>482</v>
      </c>
      <c r="P289" s="3" t="s">
        <v>507</v>
      </c>
      <c r="Q289" s="3" t="s">
        <v>480</v>
      </c>
    </row>
    <row r="290" spans="1:17" x14ac:dyDescent="0.2">
      <c r="A290" s="17" t="s">
        <v>750</v>
      </c>
      <c r="B290" s="3" t="s">
        <v>505</v>
      </c>
      <c r="C290" s="3" t="s">
        <v>504</v>
      </c>
      <c r="D290" s="3" t="s">
        <v>495</v>
      </c>
      <c r="E290" s="3" t="s">
        <v>749</v>
      </c>
      <c r="F290" s="3" t="s">
        <v>499</v>
      </c>
      <c r="G290" s="3" t="s">
        <v>488</v>
      </c>
      <c r="H290" s="3" t="s">
        <v>497</v>
      </c>
      <c r="I290" s="3" t="s">
        <v>488</v>
      </c>
      <c r="J290" s="3" t="s">
        <v>487</v>
      </c>
      <c r="K290" s="3" t="s">
        <v>496</v>
      </c>
      <c r="L290" s="3" t="s">
        <v>515</v>
      </c>
      <c r="M290" s="3" t="s">
        <v>490</v>
      </c>
      <c r="N290" s="3" t="s">
        <v>482</v>
      </c>
      <c r="O290" s="3" t="s">
        <v>488</v>
      </c>
      <c r="P290" s="3" t="s">
        <v>507</v>
      </c>
      <c r="Q290" s="3" t="s">
        <v>490</v>
      </c>
    </row>
    <row r="291" spans="1:17" x14ac:dyDescent="0.2">
      <c r="A291" s="17" t="s">
        <v>748</v>
      </c>
      <c r="B291" s="3" t="s">
        <v>492</v>
      </c>
      <c r="C291" s="3" t="s">
        <v>491</v>
      </c>
      <c r="D291" s="3" t="s">
        <v>483</v>
      </c>
      <c r="E291" s="3" t="s">
        <v>543</v>
      </c>
      <c r="F291" s="3" t="s">
        <v>499</v>
      </c>
      <c r="G291" s="3" t="s">
        <v>482</v>
      </c>
      <c r="H291" s="3" t="s">
        <v>497</v>
      </c>
      <c r="I291" s="3" t="s">
        <v>482</v>
      </c>
      <c r="J291" s="3" t="s">
        <v>486</v>
      </c>
      <c r="K291" s="3" t="s">
        <v>527</v>
      </c>
      <c r="L291" s="3" t="s">
        <v>502</v>
      </c>
      <c r="M291" s="3" t="s">
        <v>480</v>
      </c>
      <c r="N291" s="3" t="s">
        <v>488</v>
      </c>
      <c r="O291" s="3" t="s">
        <v>482</v>
      </c>
      <c r="P291" s="3" t="s">
        <v>494</v>
      </c>
      <c r="Q291" s="3" t="s">
        <v>499</v>
      </c>
    </row>
    <row r="292" spans="1:17" x14ac:dyDescent="0.2">
      <c r="A292" s="17" t="s">
        <v>747</v>
      </c>
      <c r="B292" s="3" t="s">
        <v>505</v>
      </c>
      <c r="C292" s="3" t="s">
        <v>491</v>
      </c>
      <c r="D292" s="3" t="s">
        <v>480</v>
      </c>
      <c r="E292" s="3" t="s">
        <v>683</v>
      </c>
      <c r="F292" s="3" t="s">
        <v>495</v>
      </c>
      <c r="G292" s="3" t="s">
        <v>488</v>
      </c>
      <c r="H292" s="3" t="s">
        <v>497</v>
      </c>
      <c r="I292" s="3" t="s">
        <v>488</v>
      </c>
      <c r="J292" s="3" t="s">
        <v>486</v>
      </c>
      <c r="K292" s="3" t="s">
        <v>496</v>
      </c>
      <c r="L292" s="3" t="s">
        <v>515</v>
      </c>
      <c r="M292" s="3" t="s">
        <v>495</v>
      </c>
      <c r="N292" s="3" t="s">
        <v>482</v>
      </c>
      <c r="O292" s="3" t="s">
        <v>482</v>
      </c>
      <c r="P292" s="3" t="s">
        <v>507</v>
      </c>
      <c r="Q292" s="3" t="s">
        <v>483</v>
      </c>
    </row>
    <row r="293" spans="1:17" x14ac:dyDescent="0.2">
      <c r="A293" s="17" t="s">
        <v>746</v>
      </c>
      <c r="B293" s="3" t="s">
        <v>492</v>
      </c>
      <c r="C293" s="3" t="s">
        <v>500</v>
      </c>
      <c r="D293" s="3" t="s">
        <v>499</v>
      </c>
      <c r="E293" s="3" t="s">
        <v>571</v>
      </c>
      <c r="F293" s="3" t="s">
        <v>483</v>
      </c>
      <c r="G293" s="3" t="s">
        <v>482</v>
      </c>
      <c r="H293" s="3" t="s">
        <v>509</v>
      </c>
      <c r="I293" s="3" t="s">
        <v>482</v>
      </c>
      <c r="J293" s="3" t="s">
        <v>486</v>
      </c>
      <c r="K293" s="3" t="s">
        <v>532</v>
      </c>
      <c r="L293" s="3" t="s">
        <v>502</v>
      </c>
      <c r="M293" s="3" t="s">
        <v>480</v>
      </c>
      <c r="N293" s="3" t="s">
        <v>488</v>
      </c>
      <c r="O293" s="3" t="s">
        <v>488</v>
      </c>
      <c r="P293" s="3" t="s">
        <v>494</v>
      </c>
      <c r="Q293" s="3" t="s">
        <v>499</v>
      </c>
    </row>
    <row r="294" spans="1:17" x14ac:dyDescent="0.2">
      <c r="A294" s="17" t="s">
        <v>745</v>
      </c>
      <c r="B294" s="3" t="s">
        <v>505</v>
      </c>
      <c r="C294" s="3" t="s">
        <v>520</v>
      </c>
      <c r="D294" s="3" t="s">
        <v>495</v>
      </c>
      <c r="E294" s="3" t="s">
        <v>744</v>
      </c>
      <c r="F294" s="3" t="s">
        <v>499</v>
      </c>
      <c r="G294" s="3" t="s">
        <v>482</v>
      </c>
      <c r="H294" s="3" t="s">
        <v>486</v>
      </c>
      <c r="I294" s="3" t="s">
        <v>488</v>
      </c>
      <c r="J294" s="3" t="s">
        <v>487</v>
      </c>
      <c r="K294" s="3" t="s">
        <v>496</v>
      </c>
      <c r="L294" s="3" t="s">
        <v>508</v>
      </c>
      <c r="M294" s="3" t="s">
        <v>495</v>
      </c>
      <c r="N294" s="3" t="s">
        <v>488</v>
      </c>
      <c r="O294" s="3" t="s">
        <v>482</v>
      </c>
      <c r="P294" s="3" t="s">
        <v>507</v>
      </c>
      <c r="Q294" s="3" t="s">
        <v>499</v>
      </c>
    </row>
    <row r="295" spans="1:17" x14ac:dyDescent="0.2">
      <c r="A295" s="17" t="s">
        <v>743</v>
      </c>
      <c r="B295" s="3" t="s">
        <v>523</v>
      </c>
      <c r="C295" s="18"/>
      <c r="D295" s="3" t="s">
        <v>495</v>
      </c>
      <c r="E295" s="3" t="s">
        <v>541</v>
      </c>
      <c r="F295" s="3" t="s">
        <v>499</v>
      </c>
      <c r="G295" s="3" t="s">
        <v>488</v>
      </c>
      <c r="H295" s="3" t="s">
        <v>509</v>
      </c>
      <c r="I295" s="3" t="s">
        <v>488</v>
      </c>
      <c r="J295" s="3" t="s">
        <v>486</v>
      </c>
      <c r="K295" s="3" t="s">
        <v>496</v>
      </c>
      <c r="L295" s="3" t="s">
        <v>508</v>
      </c>
      <c r="M295" s="3" t="s">
        <v>490</v>
      </c>
      <c r="N295" s="3" t="s">
        <v>482</v>
      </c>
      <c r="O295" s="3" t="s">
        <v>482</v>
      </c>
      <c r="P295" s="3" t="s">
        <v>507</v>
      </c>
      <c r="Q295" s="3" t="s">
        <v>495</v>
      </c>
    </row>
    <row r="296" spans="1:17" x14ac:dyDescent="0.2">
      <c r="A296" s="17" t="s">
        <v>742</v>
      </c>
      <c r="B296" s="3" t="s">
        <v>505</v>
      </c>
      <c r="C296" s="3" t="s">
        <v>511</v>
      </c>
      <c r="D296" s="3" t="s">
        <v>480</v>
      </c>
      <c r="E296" s="3" t="s">
        <v>741</v>
      </c>
      <c r="F296" s="3" t="s">
        <v>490</v>
      </c>
      <c r="G296" s="3" t="s">
        <v>482</v>
      </c>
      <c r="H296" s="3" t="s">
        <v>487</v>
      </c>
      <c r="I296" s="3" t="s">
        <v>488</v>
      </c>
      <c r="J296" s="3" t="s">
        <v>497</v>
      </c>
      <c r="K296" s="3" t="s">
        <v>496</v>
      </c>
      <c r="L296" s="3" t="s">
        <v>502</v>
      </c>
      <c r="M296" s="3" t="s">
        <v>480</v>
      </c>
      <c r="N296" s="3" t="s">
        <v>488</v>
      </c>
      <c r="O296" s="3" t="s">
        <v>482</v>
      </c>
      <c r="P296" s="3" t="s">
        <v>507</v>
      </c>
      <c r="Q296" s="3" t="s">
        <v>495</v>
      </c>
    </row>
    <row r="297" spans="1:17" x14ac:dyDescent="0.2">
      <c r="A297" s="17" t="s">
        <v>740</v>
      </c>
      <c r="B297" s="3" t="s">
        <v>523</v>
      </c>
      <c r="C297" s="3" t="s">
        <v>500</v>
      </c>
      <c r="D297" s="3" t="s">
        <v>480</v>
      </c>
      <c r="E297" s="3" t="s">
        <v>498</v>
      </c>
      <c r="F297" s="3" t="s">
        <v>480</v>
      </c>
      <c r="G297" s="3" t="s">
        <v>488</v>
      </c>
      <c r="H297" s="3" t="s">
        <v>486</v>
      </c>
      <c r="I297" s="3" t="s">
        <v>488</v>
      </c>
      <c r="J297" s="3" t="s">
        <v>487</v>
      </c>
      <c r="K297" s="3" t="s">
        <v>496</v>
      </c>
      <c r="L297" s="3" t="s">
        <v>515</v>
      </c>
      <c r="M297" s="3" t="s">
        <v>490</v>
      </c>
      <c r="N297" s="3" t="s">
        <v>488</v>
      </c>
      <c r="O297" s="3" t="s">
        <v>488</v>
      </c>
      <c r="P297" s="3" t="s">
        <v>507</v>
      </c>
      <c r="Q297" s="3" t="s">
        <v>483</v>
      </c>
    </row>
    <row r="298" spans="1:17" x14ac:dyDescent="0.2">
      <c r="A298" s="17" t="s">
        <v>739</v>
      </c>
      <c r="B298" s="3" t="s">
        <v>492</v>
      </c>
      <c r="C298" s="3" t="s">
        <v>520</v>
      </c>
      <c r="D298" s="3" t="s">
        <v>499</v>
      </c>
      <c r="E298" s="3" t="s">
        <v>738</v>
      </c>
      <c r="F298" s="3" t="s">
        <v>490</v>
      </c>
      <c r="G298" s="3" t="s">
        <v>482</v>
      </c>
      <c r="H298" s="3" t="s">
        <v>509</v>
      </c>
      <c r="I298" s="3" t="s">
        <v>482</v>
      </c>
      <c r="J298" s="3" t="s">
        <v>486</v>
      </c>
      <c r="K298" s="3" t="s">
        <v>532</v>
      </c>
      <c r="L298" s="3" t="s">
        <v>502</v>
      </c>
      <c r="M298" s="3" t="s">
        <v>495</v>
      </c>
      <c r="N298" s="3" t="s">
        <v>488</v>
      </c>
      <c r="O298" s="3" t="s">
        <v>482</v>
      </c>
      <c r="P298" s="3" t="s">
        <v>507</v>
      </c>
      <c r="Q298" s="3" t="s">
        <v>483</v>
      </c>
    </row>
    <row r="299" spans="1:17" x14ac:dyDescent="0.2">
      <c r="A299" s="17" t="s">
        <v>737</v>
      </c>
      <c r="B299" s="3" t="s">
        <v>492</v>
      </c>
      <c r="C299" s="3" t="s">
        <v>520</v>
      </c>
      <c r="D299" s="3" t="s">
        <v>490</v>
      </c>
      <c r="E299" s="3" t="s">
        <v>552</v>
      </c>
      <c r="F299" s="3" t="s">
        <v>495</v>
      </c>
      <c r="G299" s="3" t="s">
        <v>482</v>
      </c>
      <c r="H299" s="3" t="s">
        <v>497</v>
      </c>
      <c r="I299" s="3" t="s">
        <v>482</v>
      </c>
      <c r="J299" s="3" t="s">
        <v>497</v>
      </c>
      <c r="K299" s="3" t="s">
        <v>485</v>
      </c>
      <c r="L299" s="3" t="s">
        <v>573</v>
      </c>
      <c r="M299" s="3" t="s">
        <v>483</v>
      </c>
      <c r="N299" s="3" t="s">
        <v>488</v>
      </c>
      <c r="O299" s="3" t="s">
        <v>482</v>
      </c>
      <c r="P299" s="3" t="s">
        <v>494</v>
      </c>
      <c r="Q299" s="3" t="s">
        <v>499</v>
      </c>
    </row>
    <row r="300" spans="1:17" x14ac:dyDescent="0.2">
      <c r="A300" s="17" t="s">
        <v>736</v>
      </c>
      <c r="B300" s="3" t="s">
        <v>492</v>
      </c>
      <c r="C300" s="3" t="s">
        <v>511</v>
      </c>
      <c r="D300" s="3" t="s">
        <v>499</v>
      </c>
      <c r="E300" s="3" t="s">
        <v>522</v>
      </c>
      <c r="F300" s="3" t="s">
        <v>483</v>
      </c>
      <c r="G300" s="3" t="s">
        <v>488</v>
      </c>
      <c r="H300" s="3" t="s">
        <v>509</v>
      </c>
      <c r="I300" s="3" t="s">
        <v>482</v>
      </c>
      <c r="J300" s="3" t="s">
        <v>486</v>
      </c>
      <c r="K300" s="3" t="s">
        <v>496</v>
      </c>
      <c r="L300" s="3" t="s">
        <v>502</v>
      </c>
      <c r="M300" s="3" t="s">
        <v>480</v>
      </c>
      <c r="N300" s="3" t="s">
        <v>488</v>
      </c>
      <c r="O300" s="3" t="s">
        <v>488</v>
      </c>
      <c r="P300" s="3" t="s">
        <v>481</v>
      </c>
      <c r="Q300" s="3" t="s">
        <v>480</v>
      </c>
    </row>
    <row r="301" spans="1:17" x14ac:dyDescent="0.2">
      <c r="A301" s="17" t="s">
        <v>735</v>
      </c>
      <c r="B301" s="3" t="s">
        <v>492</v>
      </c>
      <c r="C301" s="3" t="s">
        <v>504</v>
      </c>
      <c r="D301" s="3" t="s">
        <v>483</v>
      </c>
      <c r="E301" s="3" t="s">
        <v>541</v>
      </c>
      <c r="F301" s="3" t="s">
        <v>480</v>
      </c>
      <c r="G301" s="3" t="s">
        <v>482</v>
      </c>
      <c r="H301" s="3" t="s">
        <v>497</v>
      </c>
      <c r="I301" s="3" t="s">
        <v>482</v>
      </c>
      <c r="J301" s="3" t="s">
        <v>509</v>
      </c>
      <c r="K301" s="3" t="s">
        <v>532</v>
      </c>
      <c r="L301" s="3" t="s">
        <v>484</v>
      </c>
      <c r="M301" s="3" t="s">
        <v>490</v>
      </c>
      <c r="N301" s="3" t="s">
        <v>482</v>
      </c>
      <c r="O301" s="3" t="s">
        <v>488</v>
      </c>
      <c r="P301" s="3" t="s">
        <v>494</v>
      </c>
      <c r="Q301" s="3" t="s">
        <v>483</v>
      </c>
    </row>
    <row r="302" spans="1:17" x14ac:dyDescent="0.2">
      <c r="A302" s="17" t="s">
        <v>734</v>
      </c>
      <c r="B302" s="3" t="s">
        <v>523</v>
      </c>
      <c r="C302" s="3" t="s">
        <v>500</v>
      </c>
      <c r="D302" s="3" t="s">
        <v>480</v>
      </c>
      <c r="E302" s="3" t="s">
        <v>554</v>
      </c>
      <c r="F302" s="3" t="s">
        <v>490</v>
      </c>
      <c r="G302" s="3" t="s">
        <v>482</v>
      </c>
      <c r="H302" s="3" t="s">
        <v>509</v>
      </c>
      <c r="I302" s="3" t="s">
        <v>488</v>
      </c>
      <c r="J302" s="3" t="s">
        <v>486</v>
      </c>
      <c r="K302" s="3" t="s">
        <v>496</v>
      </c>
      <c r="L302" s="3" t="s">
        <v>515</v>
      </c>
      <c r="M302" s="3" t="s">
        <v>480</v>
      </c>
      <c r="N302" s="3" t="s">
        <v>482</v>
      </c>
      <c r="O302" s="3" t="s">
        <v>482</v>
      </c>
      <c r="P302" s="3" t="s">
        <v>481</v>
      </c>
      <c r="Q302" s="3" t="s">
        <v>499</v>
      </c>
    </row>
    <row r="303" spans="1:17" x14ac:dyDescent="0.2">
      <c r="A303" s="17" t="s">
        <v>733</v>
      </c>
      <c r="B303" s="3" t="s">
        <v>517</v>
      </c>
      <c r="C303" s="3" t="s">
        <v>491</v>
      </c>
      <c r="D303" s="3" t="s">
        <v>499</v>
      </c>
      <c r="E303" s="3" t="s">
        <v>732</v>
      </c>
      <c r="F303" s="3" t="s">
        <v>499</v>
      </c>
      <c r="G303" s="3" t="s">
        <v>488</v>
      </c>
      <c r="H303" s="3" t="s">
        <v>509</v>
      </c>
      <c r="I303" s="3" t="s">
        <v>482</v>
      </c>
      <c r="J303" s="3" t="s">
        <v>486</v>
      </c>
      <c r="K303" s="3" t="s">
        <v>532</v>
      </c>
      <c r="L303" s="3" t="s">
        <v>502</v>
      </c>
      <c r="M303" s="3" t="s">
        <v>480</v>
      </c>
      <c r="N303" s="3" t="s">
        <v>482</v>
      </c>
      <c r="O303" s="3" t="s">
        <v>482</v>
      </c>
      <c r="P303" s="3" t="s">
        <v>507</v>
      </c>
      <c r="Q303" s="3" t="s">
        <v>490</v>
      </c>
    </row>
    <row r="304" spans="1:17" x14ac:dyDescent="0.2">
      <c r="A304" s="17" t="s">
        <v>731</v>
      </c>
      <c r="B304" s="3" t="s">
        <v>505</v>
      </c>
      <c r="C304" s="3" t="s">
        <v>504</v>
      </c>
      <c r="D304" s="3" t="s">
        <v>495</v>
      </c>
      <c r="E304" s="3" t="s">
        <v>537</v>
      </c>
      <c r="F304" s="3" t="s">
        <v>499</v>
      </c>
      <c r="G304" s="3" t="s">
        <v>482</v>
      </c>
      <c r="H304" s="3" t="s">
        <v>509</v>
      </c>
      <c r="I304" s="3" t="s">
        <v>488</v>
      </c>
      <c r="J304" s="3" t="s">
        <v>509</v>
      </c>
      <c r="K304" s="3" t="s">
        <v>496</v>
      </c>
      <c r="L304" s="18"/>
      <c r="M304" s="3" t="s">
        <v>480</v>
      </c>
      <c r="N304" s="3" t="s">
        <v>488</v>
      </c>
      <c r="O304" s="3" t="s">
        <v>482</v>
      </c>
      <c r="P304" s="3" t="s">
        <v>481</v>
      </c>
      <c r="Q304" s="3" t="s">
        <v>495</v>
      </c>
    </row>
    <row r="305" spans="1:17" x14ac:dyDescent="0.2">
      <c r="A305" s="17" t="s">
        <v>729</v>
      </c>
      <c r="B305" s="3" t="s">
        <v>492</v>
      </c>
      <c r="C305" s="3" t="s">
        <v>491</v>
      </c>
      <c r="D305" s="3" t="s">
        <v>480</v>
      </c>
      <c r="E305" s="3" t="s">
        <v>730</v>
      </c>
      <c r="F305" s="3" t="s">
        <v>480</v>
      </c>
      <c r="G305" s="3" t="s">
        <v>488</v>
      </c>
      <c r="H305" s="3" t="s">
        <v>497</v>
      </c>
      <c r="I305" s="3" t="s">
        <v>488</v>
      </c>
      <c r="J305" s="3" t="s">
        <v>487</v>
      </c>
      <c r="K305" s="3" t="s">
        <v>496</v>
      </c>
      <c r="L305" s="3" t="s">
        <v>515</v>
      </c>
      <c r="M305" s="3" t="s">
        <v>499</v>
      </c>
      <c r="N305" s="3" t="s">
        <v>488</v>
      </c>
      <c r="O305" s="3" t="s">
        <v>488</v>
      </c>
      <c r="P305" s="3" t="s">
        <v>481</v>
      </c>
      <c r="Q305" s="3" t="s">
        <v>480</v>
      </c>
    </row>
    <row r="306" spans="1:17" x14ac:dyDescent="0.2">
      <c r="A306" s="17" t="s">
        <v>729</v>
      </c>
      <c r="B306" s="3" t="s">
        <v>505</v>
      </c>
      <c r="C306" s="3" t="s">
        <v>520</v>
      </c>
      <c r="D306" s="3" t="s">
        <v>480</v>
      </c>
      <c r="E306" s="3" t="s">
        <v>571</v>
      </c>
      <c r="F306" s="3" t="s">
        <v>499</v>
      </c>
      <c r="G306" s="3" t="s">
        <v>488</v>
      </c>
      <c r="H306" s="3" t="s">
        <v>509</v>
      </c>
      <c r="I306" s="3" t="s">
        <v>488</v>
      </c>
      <c r="J306" s="3" t="s">
        <v>509</v>
      </c>
      <c r="K306" s="3" t="s">
        <v>496</v>
      </c>
      <c r="L306" s="3" t="s">
        <v>515</v>
      </c>
      <c r="M306" s="3" t="s">
        <v>490</v>
      </c>
      <c r="N306" s="3" t="s">
        <v>488</v>
      </c>
      <c r="O306" s="3" t="s">
        <v>482</v>
      </c>
      <c r="P306" s="3" t="s">
        <v>481</v>
      </c>
      <c r="Q306" s="3" t="s">
        <v>499</v>
      </c>
    </row>
    <row r="307" spans="1:17" x14ac:dyDescent="0.2">
      <c r="A307" s="17" t="s">
        <v>728</v>
      </c>
      <c r="B307" s="3" t="s">
        <v>492</v>
      </c>
      <c r="C307" s="3" t="s">
        <v>511</v>
      </c>
      <c r="D307" s="3" t="s">
        <v>483</v>
      </c>
      <c r="E307" s="3" t="s">
        <v>727</v>
      </c>
      <c r="F307" s="3" t="s">
        <v>490</v>
      </c>
      <c r="G307" s="3" t="s">
        <v>488</v>
      </c>
      <c r="H307" s="3" t="s">
        <v>486</v>
      </c>
      <c r="I307" s="3" t="s">
        <v>482</v>
      </c>
      <c r="J307" s="3" t="s">
        <v>487</v>
      </c>
      <c r="K307" s="3" t="s">
        <v>532</v>
      </c>
      <c r="L307" s="3" t="s">
        <v>484</v>
      </c>
      <c r="M307" s="3" t="s">
        <v>490</v>
      </c>
      <c r="N307" s="3" t="s">
        <v>488</v>
      </c>
      <c r="O307" s="3" t="s">
        <v>488</v>
      </c>
      <c r="P307" s="3" t="s">
        <v>507</v>
      </c>
      <c r="Q307" s="3" t="s">
        <v>490</v>
      </c>
    </row>
    <row r="308" spans="1:17" x14ac:dyDescent="0.2">
      <c r="A308" s="17" t="s">
        <v>726</v>
      </c>
      <c r="B308" s="3" t="s">
        <v>492</v>
      </c>
      <c r="C308" s="3" t="s">
        <v>511</v>
      </c>
      <c r="D308" s="3" t="s">
        <v>495</v>
      </c>
      <c r="E308" s="3" t="s">
        <v>725</v>
      </c>
      <c r="F308" s="3" t="s">
        <v>490</v>
      </c>
      <c r="G308" s="3" t="s">
        <v>482</v>
      </c>
      <c r="H308" s="3" t="s">
        <v>486</v>
      </c>
      <c r="I308" s="3" t="s">
        <v>488</v>
      </c>
      <c r="J308" s="3" t="s">
        <v>509</v>
      </c>
      <c r="K308" s="3" t="s">
        <v>496</v>
      </c>
      <c r="L308" s="3" t="s">
        <v>508</v>
      </c>
      <c r="M308" s="3" t="s">
        <v>480</v>
      </c>
      <c r="N308" s="3" t="s">
        <v>488</v>
      </c>
      <c r="O308" s="3" t="s">
        <v>488</v>
      </c>
      <c r="P308" s="3" t="s">
        <v>494</v>
      </c>
      <c r="Q308" s="3" t="s">
        <v>495</v>
      </c>
    </row>
    <row r="309" spans="1:17" x14ac:dyDescent="0.2">
      <c r="A309" s="17" t="s">
        <v>724</v>
      </c>
      <c r="B309" s="3" t="s">
        <v>492</v>
      </c>
      <c r="C309" s="3" t="s">
        <v>504</v>
      </c>
      <c r="D309" s="3" t="s">
        <v>495</v>
      </c>
      <c r="E309" s="3" t="s">
        <v>528</v>
      </c>
      <c r="F309" s="3" t="s">
        <v>499</v>
      </c>
      <c r="G309" s="3" t="s">
        <v>482</v>
      </c>
      <c r="H309" s="3" t="s">
        <v>486</v>
      </c>
      <c r="I309" s="3" t="s">
        <v>488</v>
      </c>
      <c r="J309" s="3" t="s">
        <v>486</v>
      </c>
      <c r="K309" s="3" t="s">
        <v>496</v>
      </c>
      <c r="L309" s="3" t="s">
        <v>508</v>
      </c>
      <c r="M309" s="3" t="s">
        <v>483</v>
      </c>
      <c r="N309" s="3" t="s">
        <v>488</v>
      </c>
      <c r="O309" s="3" t="s">
        <v>482</v>
      </c>
      <c r="P309" s="3" t="s">
        <v>481</v>
      </c>
      <c r="Q309" s="3" t="s">
        <v>490</v>
      </c>
    </row>
    <row r="310" spans="1:17" x14ac:dyDescent="0.2">
      <c r="A310" s="17" t="s">
        <v>723</v>
      </c>
      <c r="B310" s="3" t="s">
        <v>505</v>
      </c>
      <c r="C310" s="3" t="s">
        <v>491</v>
      </c>
      <c r="D310" s="3" t="s">
        <v>480</v>
      </c>
      <c r="E310" s="3" t="s">
        <v>680</v>
      </c>
      <c r="F310" s="3" t="s">
        <v>499</v>
      </c>
      <c r="G310" s="3" t="s">
        <v>488</v>
      </c>
      <c r="H310" s="3" t="s">
        <v>497</v>
      </c>
      <c r="I310" s="3" t="s">
        <v>488</v>
      </c>
      <c r="J310" s="3" t="s">
        <v>486</v>
      </c>
      <c r="K310" s="3" t="s">
        <v>496</v>
      </c>
      <c r="L310" s="3" t="s">
        <v>502</v>
      </c>
      <c r="M310" s="3" t="s">
        <v>480</v>
      </c>
      <c r="N310" s="3" t="s">
        <v>482</v>
      </c>
      <c r="O310" s="3" t="s">
        <v>482</v>
      </c>
      <c r="P310" s="3" t="s">
        <v>494</v>
      </c>
      <c r="Q310" s="3" t="s">
        <v>499</v>
      </c>
    </row>
    <row r="311" spans="1:17" x14ac:dyDescent="0.2">
      <c r="A311" s="17" t="s">
        <v>722</v>
      </c>
      <c r="B311" s="3" t="s">
        <v>517</v>
      </c>
      <c r="C311" s="3" t="s">
        <v>504</v>
      </c>
      <c r="D311" s="3" t="s">
        <v>480</v>
      </c>
      <c r="E311" s="3" t="s">
        <v>721</v>
      </c>
      <c r="F311" s="3" t="s">
        <v>495</v>
      </c>
      <c r="G311" s="3" t="s">
        <v>482</v>
      </c>
      <c r="H311" s="3" t="s">
        <v>497</v>
      </c>
      <c r="I311" s="3" t="s">
        <v>488</v>
      </c>
      <c r="J311" s="3" t="s">
        <v>487</v>
      </c>
      <c r="K311" s="3" t="s">
        <v>496</v>
      </c>
      <c r="L311" s="3" t="s">
        <v>515</v>
      </c>
      <c r="M311" s="3" t="s">
        <v>499</v>
      </c>
      <c r="N311" s="3" t="s">
        <v>488</v>
      </c>
      <c r="O311" s="3" t="s">
        <v>488</v>
      </c>
      <c r="P311" s="3" t="s">
        <v>507</v>
      </c>
      <c r="Q311" s="3" t="s">
        <v>483</v>
      </c>
    </row>
    <row r="312" spans="1:17" x14ac:dyDescent="0.2">
      <c r="A312" s="17" t="s">
        <v>720</v>
      </c>
      <c r="B312" s="3" t="s">
        <v>492</v>
      </c>
      <c r="C312" s="3" t="s">
        <v>511</v>
      </c>
      <c r="D312" s="3" t="s">
        <v>480</v>
      </c>
      <c r="E312" s="3" t="s">
        <v>719</v>
      </c>
      <c r="F312" s="3" t="s">
        <v>483</v>
      </c>
      <c r="G312" s="3" t="s">
        <v>488</v>
      </c>
      <c r="H312" s="3" t="s">
        <v>486</v>
      </c>
      <c r="I312" s="3" t="s">
        <v>488</v>
      </c>
      <c r="J312" s="3" t="s">
        <v>487</v>
      </c>
      <c r="K312" s="3" t="s">
        <v>496</v>
      </c>
      <c r="L312" s="3" t="s">
        <v>502</v>
      </c>
      <c r="M312" s="3" t="s">
        <v>495</v>
      </c>
      <c r="N312" s="3" t="s">
        <v>482</v>
      </c>
      <c r="O312" s="3" t="s">
        <v>482</v>
      </c>
      <c r="P312" s="3" t="s">
        <v>494</v>
      </c>
      <c r="Q312" s="3" t="s">
        <v>495</v>
      </c>
    </row>
    <row r="313" spans="1:17" x14ac:dyDescent="0.2">
      <c r="A313" s="17" t="s">
        <v>718</v>
      </c>
      <c r="B313" s="3" t="s">
        <v>492</v>
      </c>
      <c r="C313" s="3" t="s">
        <v>511</v>
      </c>
      <c r="D313" s="3" t="s">
        <v>483</v>
      </c>
      <c r="E313" s="3" t="s">
        <v>595</v>
      </c>
      <c r="F313" s="3" t="s">
        <v>480</v>
      </c>
      <c r="G313" s="3" t="s">
        <v>482</v>
      </c>
      <c r="H313" s="3" t="s">
        <v>486</v>
      </c>
      <c r="I313" s="3" t="s">
        <v>482</v>
      </c>
      <c r="J313" s="3" t="s">
        <v>497</v>
      </c>
      <c r="K313" s="3" t="s">
        <v>527</v>
      </c>
      <c r="L313" s="3" t="s">
        <v>484</v>
      </c>
      <c r="M313" s="3" t="s">
        <v>499</v>
      </c>
      <c r="N313" s="3" t="s">
        <v>488</v>
      </c>
      <c r="O313" s="3" t="s">
        <v>482</v>
      </c>
      <c r="P313" s="3" t="s">
        <v>507</v>
      </c>
      <c r="Q313" s="3" t="s">
        <v>490</v>
      </c>
    </row>
    <row r="314" spans="1:17" x14ac:dyDescent="0.2">
      <c r="A314" s="17" t="s">
        <v>717</v>
      </c>
      <c r="B314" s="3" t="s">
        <v>505</v>
      </c>
      <c r="C314" s="3" t="s">
        <v>500</v>
      </c>
      <c r="D314" s="3" t="s">
        <v>480</v>
      </c>
      <c r="E314" s="3" t="s">
        <v>693</v>
      </c>
      <c r="F314" s="3" t="s">
        <v>490</v>
      </c>
      <c r="G314" s="3" t="s">
        <v>488</v>
      </c>
      <c r="H314" s="3" t="s">
        <v>486</v>
      </c>
      <c r="I314" s="3" t="s">
        <v>488</v>
      </c>
      <c r="J314" s="3" t="s">
        <v>497</v>
      </c>
      <c r="K314" s="3" t="s">
        <v>496</v>
      </c>
      <c r="L314" s="3" t="s">
        <v>515</v>
      </c>
      <c r="M314" s="3" t="s">
        <v>483</v>
      </c>
      <c r="N314" s="3" t="s">
        <v>482</v>
      </c>
      <c r="O314" s="3" t="s">
        <v>488</v>
      </c>
      <c r="P314" s="3" t="s">
        <v>494</v>
      </c>
      <c r="Q314" s="3" t="s">
        <v>483</v>
      </c>
    </row>
    <row r="315" spans="1:17" x14ac:dyDescent="0.2">
      <c r="A315" s="17" t="s">
        <v>716</v>
      </c>
      <c r="B315" s="3" t="s">
        <v>492</v>
      </c>
      <c r="C315" s="3" t="s">
        <v>520</v>
      </c>
      <c r="D315" s="3" t="s">
        <v>499</v>
      </c>
      <c r="E315" s="3" t="s">
        <v>715</v>
      </c>
      <c r="F315" s="3" t="s">
        <v>480</v>
      </c>
      <c r="G315" s="3" t="s">
        <v>488</v>
      </c>
      <c r="H315" s="3" t="s">
        <v>487</v>
      </c>
      <c r="I315" s="3" t="s">
        <v>482</v>
      </c>
      <c r="J315" s="3" t="s">
        <v>486</v>
      </c>
      <c r="K315" s="3" t="s">
        <v>532</v>
      </c>
      <c r="L315" s="3" t="s">
        <v>502</v>
      </c>
      <c r="M315" s="3" t="s">
        <v>480</v>
      </c>
      <c r="N315" s="3" t="s">
        <v>488</v>
      </c>
      <c r="O315" s="3" t="s">
        <v>482</v>
      </c>
      <c r="P315" s="3" t="s">
        <v>494</v>
      </c>
      <c r="Q315" s="3" t="s">
        <v>480</v>
      </c>
    </row>
    <row r="316" spans="1:17" x14ac:dyDescent="0.2">
      <c r="A316" s="17" t="s">
        <v>714</v>
      </c>
      <c r="B316" s="3" t="s">
        <v>505</v>
      </c>
      <c r="C316" s="3" t="s">
        <v>511</v>
      </c>
      <c r="D316" s="3" t="s">
        <v>483</v>
      </c>
      <c r="E316" s="3" t="s">
        <v>713</v>
      </c>
      <c r="F316" s="3" t="s">
        <v>495</v>
      </c>
      <c r="G316" s="3" t="s">
        <v>482</v>
      </c>
      <c r="H316" s="3" t="s">
        <v>486</v>
      </c>
      <c r="I316" s="3" t="s">
        <v>482</v>
      </c>
      <c r="J316" s="3" t="s">
        <v>486</v>
      </c>
      <c r="K316" s="3" t="s">
        <v>527</v>
      </c>
      <c r="L316" s="3" t="s">
        <v>484</v>
      </c>
      <c r="M316" s="3" t="s">
        <v>490</v>
      </c>
      <c r="N316" s="3" t="s">
        <v>482</v>
      </c>
      <c r="O316" s="3" t="s">
        <v>488</v>
      </c>
      <c r="P316" s="3" t="s">
        <v>507</v>
      </c>
      <c r="Q316" s="3" t="s">
        <v>499</v>
      </c>
    </row>
    <row r="317" spans="1:17" x14ac:dyDescent="0.2">
      <c r="A317" s="17" t="s">
        <v>712</v>
      </c>
      <c r="B317" s="3" t="s">
        <v>505</v>
      </c>
      <c r="C317" s="3" t="s">
        <v>504</v>
      </c>
      <c r="D317" s="3" t="s">
        <v>499</v>
      </c>
      <c r="E317" s="3" t="s">
        <v>522</v>
      </c>
      <c r="F317" s="3" t="s">
        <v>490</v>
      </c>
      <c r="G317" s="3" t="s">
        <v>488</v>
      </c>
      <c r="H317" s="3" t="s">
        <v>509</v>
      </c>
      <c r="I317" s="3" t="s">
        <v>482</v>
      </c>
      <c r="J317" s="3" t="s">
        <v>497</v>
      </c>
      <c r="K317" s="3" t="s">
        <v>496</v>
      </c>
      <c r="L317" s="3" t="s">
        <v>502</v>
      </c>
      <c r="M317" s="3" t="s">
        <v>480</v>
      </c>
      <c r="N317" s="3" t="s">
        <v>482</v>
      </c>
      <c r="O317" s="3" t="s">
        <v>482</v>
      </c>
      <c r="P317" s="3" t="s">
        <v>494</v>
      </c>
      <c r="Q317" s="3" t="s">
        <v>499</v>
      </c>
    </row>
    <row r="318" spans="1:17" x14ac:dyDescent="0.2">
      <c r="A318" s="17" t="s">
        <v>711</v>
      </c>
      <c r="B318" s="3" t="s">
        <v>517</v>
      </c>
      <c r="C318" s="3" t="s">
        <v>491</v>
      </c>
      <c r="D318" s="3" t="s">
        <v>490</v>
      </c>
      <c r="E318" s="3" t="s">
        <v>624</v>
      </c>
      <c r="F318" s="3" t="s">
        <v>495</v>
      </c>
      <c r="G318" s="3" t="s">
        <v>488</v>
      </c>
      <c r="H318" s="3" t="s">
        <v>487</v>
      </c>
      <c r="I318" s="3" t="s">
        <v>482</v>
      </c>
      <c r="J318" s="3" t="s">
        <v>497</v>
      </c>
      <c r="K318" s="3" t="s">
        <v>527</v>
      </c>
      <c r="L318" s="3" t="s">
        <v>573</v>
      </c>
      <c r="M318" s="3" t="s">
        <v>483</v>
      </c>
      <c r="N318" s="3" t="s">
        <v>488</v>
      </c>
      <c r="O318" s="3" t="s">
        <v>488</v>
      </c>
      <c r="P318" s="3" t="s">
        <v>481</v>
      </c>
      <c r="Q318" s="3" t="s">
        <v>495</v>
      </c>
    </row>
    <row r="319" spans="1:17" x14ac:dyDescent="0.2">
      <c r="A319" s="17" t="s">
        <v>710</v>
      </c>
      <c r="B319" s="3" t="s">
        <v>492</v>
      </c>
      <c r="C319" s="3" t="s">
        <v>504</v>
      </c>
      <c r="D319" s="3" t="s">
        <v>490</v>
      </c>
      <c r="E319" s="3" t="s">
        <v>549</v>
      </c>
      <c r="F319" s="3" t="s">
        <v>495</v>
      </c>
      <c r="G319" s="3" t="s">
        <v>482</v>
      </c>
      <c r="H319" s="3" t="s">
        <v>487</v>
      </c>
      <c r="I319" s="3" t="s">
        <v>482</v>
      </c>
      <c r="J319" s="3" t="s">
        <v>487</v>
      </c>
      <c r="K319" s="3" t="s">
        <v>527</v>
      </c>
      <c r="L319" s="3" t="s">
        <v>573</v>
      </c>
      <c r="M319" s="3" t="s">
        <v>490</v>
      </c>
      <c r="N319" s="3" t="s">
        <v>488</v>
      </c>
      <c r="O319" s="3" t="s">
        <v>488</v>
      </c>
      <c r="P319" s="3" t="s">
        <v>494</v>
      </c>
      <c r="Q319" s="3" t="s">
        <v>490</v>
      </c>
    </row>
    <row r="320" spans="1:17" x14ac:dyDescent="0.2">
      <c r="A320" s="17" t="s">
        <v>709</v>
      </c>
      <c r="B320" s="3" t="s">
        <v>492</v>
      </c>
      <c r="C320" s="3" t="s">
        <v>500</v>
      </c>
      <c r="D320" s="3" t="s">
        <v>483</v>
      </c>
      <c r="E320" s="3" t="s">
        <v>533</v>
      </c>
      <c r="F320" s="3" t="s">
        <v>499</v>
      </c>
      <c r="G320" s="3" t="s">
        <v>488</v>
      </c>
      <c r="H320" s="3" t="s">
        <v>497</v>
      </c>
      <c r="I320" s="3" t="s">
        <v>482</v>
      </c>
      <c r="J320" s="3" t="s">
        <v>509</v>
      </c>
      <c r="K320" s="3" t="s">
        <v>532</v>
      </c>
      <c r="L320" s="3" t="s">
        <v>502</v>
      </c>
      <c r="M320" s="3" t="s">
        <v>499</v>
      </c>
      <c r="N320" s="3" t="s">
        <v>482</v>
      </c>
      <c r="O320" s="3" t="s">
        <v>482</v>
      </c>
      <c r="P320" s="3" t="s">
        <v>481</v>
      </c>
      <c r="Q320" s="3" t="s">
        <v>480</v>
      </c>
    </row>
    <row r="321" spans="1:17" x14ac:dyDescent="0.2">
      <c r="A321" s="17" t="s">
        <v>708</v>
      </c>
      <c r="B321" s="3" t="s">
        <v>492</v>
      </c>
      <c r="C321" s="3" t="s">
        <v>504</v>
      </c>
      <c r="D321" s="3" t="s">
        <v>495</v>
      </c>
      <c r="E321" s="3" t="s">
        <v>707</v>
      </c>
      <c r="F321" s="3" t="s">
        <v>480</v>
      </c>
      <c r="G321" s="3" t="s">
        <v>488</v>
      </c>
      <c r="H321" s="3" t="s">
        <v>509</v>
      </c>
      <c r="I321" s="3" t="s">
        <v>488</v>
      </c>
      <c r="J321" s="3" t="s">
        <v>487</v>
      </c>
      <c r="K321" s="3" t="s">
        <v>496</v>
      </c>
      <c r="L321" s="3" t="s">
        <v>508</v>
      </c>
      <c r="M321" s="3" t="s">
        <v>495</v>
      </c>
      <c r="N321" s="3" t="s">
        <v>488</v>
      </c>
      <c r="O321" s="3" t="s">
        <v>488</v>
      </c>
      <c r="P321" s="3" t="s">
        <v>481</v>
      </c>
      <c r="Q321" s="3" t="s">
        <v>495</v>
      </c>
    </row>
    <row r="322" spans="1:17" x14ac:dyDescent="0.2">
      <c r="A322" s="17" t="s">
        <v>706</v>
      </c>
      <c r="B322" s="3" t="s">
        <v>492</v>
      </c>
      <c r="C322" s="3" t="s">
        <v>520</v>
      </c>
      <c r="D322" s="3" t="s">
        <v>480</v>
      </c>
      <c r="E322" s="3" t="s">
        <v>549</v>
      </c>
      <c r="F322" s="3" t="s">
        <v>480</v>
      </c>
      <c r="G322" s="3" t="s">
        <v>482</v>
      </c>
      <c r="H322" s="3" t="s">
        <v>497</v>
      </c>
      <c r="I322" s="3" t="s">
        <v>488</v>
      </c>
      <c r="J322" s="3" t="s">
        <v>497</v>
      </c>
      <c r="K322" s="3" t="s">
        <v>496</v>
      </c>
      <c r="L322" s="3" t="s">
        <v>515</v>
      </c>
      <c r="M322" s="3" t="s">
        <v>495</v>
      </c>
      <c r="N322" s="3" t="s">
        <v>488</v>
      </c>
      <c r="O322" s="3" t="s">
        <v>488</v>
      </c>
      <c r="P322" s="3" t="s">
        <v>481</v>
      </c>
      <c r="Q322" s="3" t="s">
        <v>495</v>
      </c>
    </row>
    <row r="323" spans="1:17" x14ac:dyDescent="0.2">
      <c r="A323" s="17" t="s">
        <v>705</v>
      </c>
      <c r="B323" s="3" t="s">
        <v>523</v>
      </c>
      <c r="C323" s="3" t="s">
        <v>520</v>
      </c>
      <c r="D323" s="3" t="s">
        <v>495</v>
      </c>
      <c r="E323" s="3" t="s">
        <v>704</v>
      </c>
      <c r="F323" s="3" t="s">
        <v>499</v>
      </c>
      <c r="G323" s="3" t="s">
        <v>488</v>
      </c>
      <c r="H323" s="3" t="s">
        <v>497</v>
      </c>
      <c r="I323" s="3" t="s">
        <v>488</v>
      </c>
      <c r="J323" s="3" t="s">
        <v>486</v>
      </c>
      <c r="K323" s="3" t="s">
        <v>496</v>
      </c>
      <c r="L323" s="3" t="s">
        <v>515</v>
      </c>
      <c r="M323" s="3" t="s">
        <v>480</v>
      </c>
      <c r="N323" s="3" t="s">
        <v>488</v>
      </c>
      <c r="O323" s="3" t="s">
        <v>482</v>
      </c>
      <c r="P323" s="3" t="s">
        <v>494</v>
      </c>
      <c r="Q323" s="3" t="s">
        <v>490</v>
      </c>
    </row>
    <row r="324" spans="1:17" x14ac:dyDescent="0.2">
      <c r="A324" s="17" t="s">
        <v>703</v>
      </c>
      <c r="B324" s="3" t="s">
        <v>492</v>
      </c>
      <c r="C324" s="3" t="s">
        <v>504</v>
      </c>
      <c r="D324" s="3" t="s">
        <v>499</v>
      </c>
      <c r="E324" s="3" t="s">
        <v>702</v>
      </c>
      <c r="F324" s="3" t="s">
        <v>480</v>
      </c>
      <c r="G324" s="3" t="s">
        <v>488</v>
      </c>
      <c r="H324" s="3" t="s">
        <v>509</v>
      </c>
      <c r="I324" s="3" t="s">
        <v>482</v>
      </c>
      <c r="J324" s="3" t="s">
        <v>497</v>
      </c>
      <c r="K324" s="3" t="s">
        <v>496</v>
      </c>
      <c r="L324" s="3" t="s">
        <v>502</v>
      </c>
      <c r="M324" s="3" t="s">
        <v>499</v>
      </c>
      <c r="N324" s="3" t="s">
        <v>482</v>
      </c>
      <c r="O324" s="3" t="s">
        <v>482</v>
      </c>
      <c r="P324" s="3" t="s">
        <v>481</v>
      </c>
      <c r="Q324" s="3" t="s">
        <v>480</v>
      </c>
    </row>
    <row r="325" spans="1:17" x14ac:dyDescent="0.2">
      <c r="A325" s="17" t="s">
        <v>701</v>
      </c>
      <c r="B325" s="3" t="s">
        <v>492</v>
      </c>
      <c r="C325" s="3" t="s">
        <v>520</v>
      </c>
      <c r="D325" s="3" t="s">
        <v>499</v>
      </c>
      <c r="E325" s="3" t="s">
        <v>533</v>
      </c>
      <c r="F325" s="3" t="s">
        <v>499</v>
      </c>
      <c r="G325" s="3" t="s">
        <v>488</v>
      </c>
      <c r="H325" s="3" t="s">
        <v>497</v>
      </c>
      <c r="I325" s="3" t="s">
        <v>482</v>
      </c>
      <c r="J325" s="3" t="s">
        <v>486</v>
      </c>
      <c r="K325" s="3" t="s">
        <v>532</v>
      </c>
      <c r="L325" s="3" t="s">
        <v>502</v>
      </c>
      <c r="M325" s="3" t="s">
        <v>483</v>
      </c>
      <c r="N325" s="3" t="s">
        <v>488</v>
      </c>
      <c r="O325" s="3" t="s">
        <v>482</v>
      </c>
      <c r="P325" s="3" t="s">
        <v>507</v>
      </c>
      <c r="Q325" s="3" t="s">
        <v>490</v>
      </c>
    </row>
    <row r="326" spans="1:17" x14ac:dyDescent="0.2">
      <c r="A326" s="17" t="s">
        <v>700</v>
      </c>
      <c r="B326" s="3" t="s">
        <v>517</v>
      </c>
      <c r="C326" s="3" t="s">
        <v>520</v>
      </c>
      <c r="D326" s="3" t="s">
        <v>480</v>
      </c>
      <c r="E326" s="3" t="s">
        <v>489</v>
      </c>
      <c r="F326" s="3" t="s">
        <v>490</v>
      </c>
      <c r="G326" s="3" t="s">
        <v>488</v>
      </c>
      <c r="H326" s="3" t="s">
        <v>509</v>
      </c>
      <c r="I326" s="3" t="s">
        <v>488</v>
      </c>
      <c r="J326" s="3" t="s">
        <v>486</v>
      </c>
      <c r="K326" s="3" t="s">
        <v>496</v>
      </c>
      <c r="L326" s="3" t="s">
        <v>502</v>
      </c>
      <c r="M326" s="3" t="s">
        <v>495</v>
      </c>
      <c r="N326" s="3" t="s">
        <v>482</v>
      </c>
      <c r="O326" s="3" t="s">
        <v>488</v>
      </c>
      <c r="P326" s="3" t="s">
        <v>507</v>
      </c>
      <c r="Q326" s="3" t="s">
        <v>499</v>
      </c>
    </row>
    <row r="327" spans="1:17" x14ac:dyDescent="0.2">
      <c r="A327" s="17" t="s">
        <v>699</v>
      </c>
      <c r="B327" s="3" t="s">
        <v>505</v>
      </c>
      <c r="C327" s="3" t="s">
        <v>500</v>
      </c>
      <c r="D327" s="3" t="s">
        <v>499</v>
      </c>
      <c r="E327" s="3" t="s">
        <v>646</v>
      </c>
      <c r="F327" s="3" t="s">
        <v>495</v>
      </c>
      <c r="G327" s="3" t="s">
        <v>488</v>
      </c>
      <c r="H327" s="3" t="s">
        <v>509</v>
      </c>
      <c r="I327" s="3" t="s">
        <v>482</v>
      </c>
      <c r="J327" s="3" t="s">
        <v>486</v>
      </c>
      <c r="K327" s="3" t="s">
        <v>532</v>
      </c>
      <c r="L327" s="3" t="s">
        <v>502</v>
      </c>
      <c r="M327" s="18"/>
      <c r="N327" s="3" t="s">
        <v>482</v>
      </c>
      <c r="O327" s="3" t="s">
        <v>488</v>
      </c>
      <c r="P327" s="3" t="s">
        <v>481</v>
      </c>
      <c r="Q327" s="3" t="s">
        <v>483</v>
      </c>
    </row>
    <row r="328" spans="1:17" x14ac:dyDescent="0.2">
      <c r="A328" s="17" t="s">
        <v>698</v>
      </c>
      <c r="B328" s="3" t="s">
        <v>505</v>
      </c>
      <c r="C328" s="3" t="s">
        <v>500</v>
      </c>
      <c r="D328" s="3" t="s">
        <v>483</v>
      </c>
      <c r="E328" s="3" t="s">
        <v>582</v>
      </c>
      <c r="F328" s="3" t="s">
        <v>495</v>
      </c>
      <c r="G328" s="3" t="s">
        <v>488</v>
      </c>
      <c r="H328" s="3" t="s">
        <v>497</v>
      </c>
      <c r="I328" s="3" t="s">
        <v>482</v>
      </c>
      <c r="J328" s="3" t="s">
        <v>486</v>
      </c>
      <c r="K328" s="3" t="s">
        <v>532</v>
      </c>
      <c r="L328" s="3" t="s">
        <v>484</v>
      </c>
      <c r="M328" s="3" t="s">
        <v>480</v>
      </c>
      <c r="N328" s="3" t="s">
        <v>488</v>
      </c>
      <c r="O328" s="3" t="s">
        <v>488</v>
      </c>
      <c r="P328" s="3" t="s">
        <v>481</v>
      </c>
      <c r="Q328" s="3" t="s">
        <v>499</v>
      </c>
    </row>
    <row r="329" spans="1:17" x14ac:dyDescent="0.2">
      <c r="A329" s="17" t="s">
        <v>697</v>
      </c>
      <c r="B329" s="3" t="s">
        <v>505</v>
      </c>
      <c r="C329" s="3" t="s">
        <v>504</v>
      </c>
      <c r="D329" s="3" t="s">
        <v>480</v>
      </c>
      <c r="E329" s="3" t="s">
        <v>560</v>
      </c>
      <c r="F329" s="3" t="s">
        <v>480</v>
      </c>
      <c r="G329" s="3" t="s">
        <v>488</v>
      </c>
      <c r="H329" s="3" t="s">
        <v>486</v>
      </c>
      <c r="I329" s="3" t="s">
        <v>488</v>
      </c>
      <c r="J329" s="3" t="s">
        <v>509</v>
      </c>
      <c r="K329" s="3" t="s">
        <v>496</v>
      </c>
      <c r="L329" s="3" t="s">
        <v>515</v>
      </c>
      <c r="M329" s="3" t="s">
        <v>490</v>
      </c>
      <c r="N329" s="3" t="s">
        <v>482</v>
      </c>
      <c r="O329" s="3" t="s">
        <v>482</v>
      </c>
      <c r="P329" s="3" t="s">
        <v>494</v>
      </c>
      <c r="Q329" s="3" t="s">
        <v>499</v>
      </c>
    </row>
    <row r="330" spans="1:17" x14ac:dyDescent="0.2">
      <c r="A330" s="17" t="s">
        <v>696</v>
      </c>
      <c r="B330" s="3" t="s">
        <v>505</v>
      </c>
      <c r="C330" s="3" t="s">
        <v>520</v>
      </c>
      <c r="D330" s="3" t="s">
        <v>483</v>
      </c>
      <c r="E330" s="3" t="s">
        <v>560</v>
      </c>
      <c r="F330" s="3" t="s">
        <v>483</v>
      </c>
      <c r="G330" s="3" t="s">
        <v>488</v>
      </c>
      <c r="H330" s="3" t="s">
        <v>497</v>
      </c>
      <c r="I330" s="3" t="s">
        <v>482</v>
      </c>
      <c r="J330" s="3" t="s">
        <v>497</v>
      </c>
      <c r="K330" s="3" t="s">
        <v>532</v>
      </c>
      <c r="L330" s="3" t="s">
        <v>502</v>
      </c>
      <c r="M330" s="3" t="s">
        <v>480</v>
      </c>
      <c r="N330" s="3" t="s">
        <v>488</v>
      </c>
      <c r="O330" s="3" t="s">
        <v>488</v>
      </c>
      <c r="P330" s="3" t="s">
        <v>494</v>
      </c>
      <c r="Q330" s="3" t="s">
        <v>495</v>
      </c>
    </row>
    <row r="331" spans="1:17" x14ac:dyDescent="0.2">
      <c r="A331" s="17" t="s">
        <v>695</v>
      </c>
      <c r="B331" s="3" t="s">
        <v>517</v>
      </c>
      <c r="C331" s="3" t="s">
        <v>520</v>
      </c>
      <c r="D331" s="3" t="s">
        <v>480</v>
      </c>
      <c r="E331" s="3" t="s">
        <v>513</v>
      </c>
      <c r="F331" s="3" t="s">
        <v>495</v>
      </c>
      <c r="G331" s="3" t="s">
        <v>482</v>
      </c>
      <c r="H331" s="3" t="s">
        <v>487</v>
      </c>
      <c r="I331" s="3" t="s">
        <v>488</v>
      </c>
      <c r="J331" s="3" t="s">
        <v>487</v>
      </c>
      <c r="K331" s="3" t="s">
        <v>496</v>
      </c>
      <c r="L331" s="3" t="s">
        <v>502</v>
      </c>
      <c r="M331" s="3" t="s">
        <v>480</v>
      </c>
      <c r="N331" s="3" t="s">
        <v>488</v>
      </c>
      <c r="O331" s="3" t="s">
        <v>488</v>
      </c>
      <c r="P331" s="3" t="s">
        <v>494</v>
      </c>
      <c r="Q331" s="3" t="s">
        <v>499</v>
      </c>
    </row>
    <row r="332" spans="1:17" x14ac:dyDescent="0.2">
      <c r="A332" s="17" t="s">
        <v>694</v>
      </c>
      <c r="B332" s="3" t="s">
        <v>492</v>
      </c>
      <c r="C332" s="3" t="s">
        <v>491</v>
      </c>
      <c r="D332" s="3" t="s">
        <v>480</v>
      </c>
      <c r="E332" s="3" t="s">
        <v>693</v>
      </c>
      <c r="F332" s="3" t="s">
        <v>499</v>
      </c>
      <c r="G332" s="3" t="s">
        <v>488</v>
      </c>
      <c r="H332" s="3" t="s">
        <v>497</v>
      </c>
      <c r="I332" s="3" t="s">
        <v>488</v>
      </c>
      <c r="J332" s="3" t="s">
        <v>486</v>
      </c>
      <c r="K332" s="3" t="s">
        <v>496</v>
      </c>
      <c r="L332" s="3" t="s">
        <v>515</v>
      </c>
      <c r="M332" s="3" t="s">
        <v>499</v>
      </c>
      <c r="N332" s="3" t="s">
        <v>482</v>
      </c>
      <c r="O332" s="3" t="s">
        <v>482</v>
      </c>
      <c r="P332" s="3" t="s">
        <v>494</v>
      </c>
      <c r="Q332" s="3" t="s">
        <v>480</v>
      </c>
    </row>
    <row r="333" spans="1:17" x14ac:dyDescent="0.2">
      <c r="A333" s="17" t="s">
        <v>692</v>
      </c>
      <c r="B333" s="3" t="s">
        <v>517</v>
      </c>
      <c r="C333" s="3" t="s">
        <v>500</v>
      </c>
      <c r="D333" s="3" t="s">
        <v>483</v>
      </c>
      <c r="E333" s="3" t="s">
        <v>549</v>
      </c>
      <c r="F333" s="3" t="s">
        <v>483</v>
      </c>
      <c r="G333" s="3" t="s">
        <v>488</v>
      </c>
      <c r="H333" s="3" t="s">
        <v>509</v>
      </c>
      <c r="I333" s="3" t="s">
        <v>482</v>
      </c>
      <c r="J333" s="3" t="s">
        <v>486</v>
      </c>
      <c r="K333" s="3" t="s">
        <v>532</v>
      </c>
      <c r="L333" s="3" t="s">
        <v>502</v>
      </c>
      <c r="M333" s="3" t="s">
        <v>495</v>
      </c>
      <c r="N333" s="3" t="s">
        <v>482</v>
      </c>
      <c r="O333" s="3" t="s">
        <v>488</v>
      </c>
      <c r="P333" s="3" t="s">
        <v>494</v>
      </c>
      <c r="Q333" s="3" t="s">
        <v>499</v>
      </c>
    </row>
    <row r="334" spans="1:17" x14ac:dyDescent="0.2">
      <c r="A334" s="17" t="s">
        <v>691</v>
      </c>
      <c r="B334" s="3" t="s">
        <v>492</v>
      </c>
      <c r="C334" s="3" t="s">
        <v>500</v>
      </c>
      <c r="D334" s="3" t="s">
        <v>490</v>
      </c>
      <c r="E334" s="3" t="s">
        <v>552</v>
      </c>
      <c r="F334" s="3" t="s">
        <v>483</v>
      </c>
      <c r="G334" s="3" t="s">
        <v>482</v>
      </c>
      <c r="H334" s="3" t="s">
        <v>487</v>
      </c>
      <c r="I334" s="3" t="s">
        <v>482</v>
      </c>
      <c r="J334" s="3" t="s">
        <v>487</v>
      </c>
      <c r="K334" s="3" t="s">
        <v>485</v>
      </c>
      <c r="L334" s="18"/>
      <c r="M334" s="3" t="s">
        <v>499</v>
      </c>
      <c r="N334" s="3" t="s">
        <v>482</v>
      </c>
      <c r="O334" s="3" t="s">
        <v>482</v>
      </c>
      <c r="P334" s="3" t="s">
        <v>481</v>
      </c>
      <c r="Q334" s="3" t="s">
        <v>480</v>
      </c>
    </row>
    <row r="335" spans="1:17" x14ac:dyDescent="0.2">
      <c r="A335" s="17" t="s">
        <v>690</v>
      </c>
      <c r="B335" s="3" t="s">
        <v>517</v>
      </c>
      <c r="C335" s="3" t="s">
        <v>520</v>
      </c>
      <c r="D335" s="3" t="s">
        <v>480</v>
      </c>
      <c r="E335" s="3" t="s">
        <v>546</v>
      </c>
      <c r="F335" s="3" t="s">
        <v>495</v>
      </c>
      <c r="G335" s="3" t="s">
        <v>488</v>
      </c>
      <c r="H335" s="3" t="s">
        <v>509</v>
      </c>
      <c r="I335" s="3" t="s">
        <v>488</v>
      </c>
      <c r="J335" s="3" t="s">
        <v>487</v>
      </c>
      <c r="K335" s="3" t="s">
        <v>496</v>
      </c>
      <c r="L335" s="3" t="s">
        <v>515</v>
      </c>
      <c r="M335" s="3" t="s">
        <v>490</v>
      </c>
      <c r="N335" s="3" t="s">
        <v>482</v>
      </c>
      <c r="O335" s="3" t="s">
        <v>482</v>
      </c>
      <c r="P335" s="3" t="s">
        <v>481</v>
      </c>
      <c r="Q335" s="3" t="s">
        <v>490</v>
      </c>
    </row>
    <row r="336" spans="1:17" x14ac:dyDescent="0.2">
      <c r="A336" s="17" t="s">
        <v>689</v>
      </c>
      <c r="B336" s="3" t="s">
        <v>505</v>
      </c>
      <c r="C336" s="3" t="s">
        <v>491</v>
      </c>
      <c r="D336" s="3" t="s">
        <v>480</v>
      </c>
      <c r="E336" s="3" t="s">
        <v>516</v>
      </c>
      <c r="F336" s="3" t="s">
        <v>495</v>
      </c>
      <c r="G336" s="3" t="s">
        <v>488</v>
      </c>
      <c r="H336" s="3" t="s">
        <v>486</v>
      </c>
      <c r="I336" s="3" t="s">
        <v>488</v>
      </c>
      <c r="J336" s="3" t="s">
        <v>486</v>
      </c>
      <c r="K336" s="3" t="s">
        <v>496</v>
      </c>
      <c r="L336" s="3" t="s">
        <v>515</v>
      </c>
      <c r="M336" s="3" t="s">
        <v>499</v>
      </c>
      <c r="N336" s="3" t="s">
        <v>482</v>
      </c>
      <c r="O336" s="3" t="s">
        <v>482</v>
      </c>
      <c r="P336" s="3" t="s">
        <v>507</v>
      </c>
      <c r="Q336" s="3" t="s">
        <v>495</v>
      </c>
    </row>
    <row r="337" spans="1:17" x14ac:dyDescent="0.2">
      <c r="A337" s="17" t="s">
        <v>688</v>
      </c>
      <c r="B337" s="3" t="s">
        <v>492</v>
      </c>
      <c r="C337" s="3" t="s">
        <v>511</v>
      </c>
      <c r="D337" s="3" t="s">
        <v>490</v>
      </c>
      <c r="E337" s="3" t="s">
        <v>599</v>
      </c>
      <c r="F337" s="3" t="s">
        <v>495</v>
      </c>
      <c r="G337" s="3" t="s">
        <v>488</v>
      </c>
      <c r="H337" s="3" t="s">
        <v>486</v>
      </c>
      <c r="I337" s="3" t="s">
        <v>482</v>
      </c>
      <c r="J337" s="3" t="s">
        <v>487</v>
      </c>
      <c r="K337" s="3" t="s">
        <v>527</v>
      </c>
      <c r="L337" s="3" t="s">
        <v>573</v>
      </c>
      <c r="M337" s="3" t="s">
        <v>483</v>
      </c>
      <c r="N337" s="3" t="s">
        <v>488</v>
      </c>
      <c r="O337" s="3" t="s">
        <v>488</v>
      </c>
      <c r="P337" s="3" t="s">
        <v>494</v>
      </c>
      <c r="Q337" s="3" t="s">
        <v>480</v>
      </c>
    </row>
    <row r="338" spans="1:17" x14ac:dyDescent="0.2">
      <c r="A338" s="17" t="s">
        <v>687</v>
      </c>
      <c r="B338" s="3" t="s">
        <v>492</v>
      </c>
      <c r="C338" s="3" t="s">
        <v>491</v>
      </c>
      <c r="D338" s="3" t="s">
        <v>495</v>
      </c>
      <c r="E338" s="3" t="s">
        <v>571</v>
      </c>
      <c r="F338" s="3" t="s">
        <v>499</v>
      </c>
      <c r="G338" s="3" t="s">
        <v>488</v>
      </c>
      <c r="H338" s="3" t="s">
        <v>487</v>
      </c>
      <c r="I338" s="3" t="s">
        <v>488</v>
      </c>
      <c r="J338" s="3" t="s">
        <v>487</v>
      </c>
      <c r="K338" s="3" t="s">
        <v>496</v>
      </c>
      <c r="L338" s="3" t="s">
        <v>508</v>
      </c>
      <c r="M338" s="3" t="s">
        <v>480</v>
      </c>
      <c r="N338" s="3" t="s">
        <v>482</v>
      </c>
      <c r="O338" s="3" t="s">
        <v>488</v>
      </c>
      <c r="P338" s="3" t="s">
        <v>507</v>
      </c>
      <c r="Q338" s="3" t="s">
        <v>499</v>
      </c>
    </row>
    <row r="339" spans="1:17" x14ac:dyDescent="0.2">
      <c r="A339" s="17" t="s">
        <v>686</v>
      </c>
      <c r="B339" s="3" t="s">
        <v>505</v>
      </c>
      <c r="C339" s="3" t="s">
        <v>500</v>
      </c>
      <c r="D339" s="3" t="s">
        <v>490</v>
      </c>
      <c r="E339" s="3" t="s">
        <v>685</v>
      </c>
      <c r="F339" s="3" t="s">
        <v>483</v>
      </c>
      <c r="G339" s="3" t="s">
        <v>488</v>
      </c>
      <c r="H339" s="3" t="s">
        <v>486</v>
      </c>
      <c r="I339" s="3" t="s">
        <v>482</v>
      </c>
      <c r="J339" s="3" t="s">
        <v>509</v>
      </c>
      <c r="K339" s="3" t="s">
        <v>485</v>
      </c>
      <c r="L339" s="3" t="s">
        <v>573</v>
      </c>
      <c r="M339" s="3" t="s">
        <v>495</v>
      </c>
      <c r="N339" s="3" t="s">
        <v>488</v>
      </c>
      <c r="O339" s="3" t="s">
        <v>488</v>
      </c>
      <c r="P339" s="3" t="s">
        <v>507</v>
      </c>
      <c r="Q339" s="3" t="s">
        <v>495</v>
      </c>
    </row>
    <row r="340" spans="1:17" x14ac:dyDescent="0.2">
      <c r="A340" s="17" t="s">
        <v>684</v>
      </c>
      <c r="B340" s="3" t="s">
        <v>505</v>
      </c>
      <c r="C340" s="3" t="s">
        <v>491</v>
      </c>
      <c r="D340" s="3" t="s">
        <v>480</v>
      </c>
      <c r="E340" s="3" t="s">
        <v>683</v>
      </c>
      <c r="F340" s="3" t="s">
        <v>480</v>
      </c>
      <c r="G340" s="3" t="s">
        <v>488</v>
      </c>
      <c r="H340" s="3" t="s">
        <v>486</v>
      </c>
      <c r="I340" s="3" t="s">
        <v>488</v>
      </c>
      <c r="J340" s="3" t="s">
        <v>487</v>
      </c>
      <c r="K340" s="3" t="s">
        <v>496</v>
      </c>
      <c r="L340" s="3" t="s">
        <v>502</v>
      </c>
      <c r="M340" s="3" t="s">
        <v>490</v>
      </c>
      <c r="N340" s="3" t="s">
        <v>488</v>
      </c>
      <c r="O340" s="3" t="s">
        <v>482</v>
      </c>
      <c r="P340" s="3" t="s">
        <v>481</v>
      </c>
      <c r="Q340" s="3" t="s">
        <v>495</v>
      </c>
    </row>
    <row r="341" spans="1:17" x14ac:dyDescent="0.2">
      <c r="A341" s="17" t="s">
        <v>682</v>
      </c>
      <c r="B341" s="3" t="s">
        <v>492</v>
      </c>
      <c r="C341" s="3" t="s">
        <v>511</v>
      </c>
      <c r="D341" s="3" t="s">
        <v>495</v>
      </c>
      <c r="E341" s="3" t="s">
        <v>533</v>
      </c>
      <c r="F341" s="3" t="s">
        <v>499</v>
      </c>
      <c r="G341" s="3" t="s">
        <v>482</v>
      </c>
      <c r="H341" s="3" t="s">
        <v>497</v>
      </c>
      <c r="I341" s="3" t="s">
        <v>488</v>
      </c>
      <c r="J341" s="3" t="s">
        <v>497</v>
      </c>
      <c r="K341" s="3" t="s">
        <v>496</v>
      </c>
      <c r="L341" s="3" t="s">
        <v>508</v>
      </c>
      <c r="M341" s="3" t="s">
        <v>480</v>
      </c>
      <c r="N341" s="3" t="s">
        <v>482</v>
      </c>
      <c r="O341" s="3" t="s">
        <v>482</v>
      </c>
      <c r="P341" s="3" t="s">
        <v>494</v>
      </c>
      <c r="Q341" s="3" t="s">
        <v>480</v>
      </c>
    </row>
    <row r="342" spans="1:17" x14ac:dyDescent="0.2">
      <c r="A342" s="17" t="s">
        <v>681</v>
      </c>
      <c r="B342" s="3" t="s">
        <v>505</v>
      </c>
      <c r="C342" s="3" t="s">
        <v>520</v>
      </c>
      <c r="D342" s="3" t="s">
        <v>483</v>
      </c>
      <c r="E342" s="3" t="s">
        <v>680</v>
      </c>
      <c r="F342" s="3" t="s">
        <v>490</v>
      </c>
      <c r="G342" s="3" t="s">
        <v>482</v>
      </c>
      <c r="H342" s="3" t="s">
        <v>497</v>
      </c>
      <c r="I342" s="3" t="s">
        <v>482</v>
      </c>
      <c r="J342" s="3" t="s">
        <v>497</v>
      </c>
      <c r="K342" s="3" t="s">
        <v>527</v>
      </c>
      <c r="L342" s="3" t="s">
        <v>484</v>
      </c>
      <c r="M342" s="3" t="s">
        <v>499</v>
      </c>
      <c r="N342" s="3" t="s">
        <v>482</v>
      </c>
      <c r="O342" s="3" t="s">
        <v>482</v>
      </c>
      <c r="P342" s="3" t="s">
        <v>494</v>
      </c>
      <c r="Q342" s="3" t="s">
        <v>480</v>
      </c>
    </row>
    <row r="343" spans="1:17" x14ac:dyDescent="0.2">
      <c r="A343" s="17" t="s">
        <v>679</v>
      </c>
      <c r="B343" s="3" t="s">
        <v>492</v>
      </c>
      <c r="C343" s="3" t="s">
        <v>511</v>
      </c>
      <c r="D343" s="3" t="s">
        <v>483</v>
      </c>
      <c r="E343" s="3" t="s">
        <v>549</v>
      </c>
      <c r="F343" s="3" t="s">
        <v>495</v>
      </c>
      <c r="G343" s="3" t="s">
        <v>482</v>
      </c>
      <c r="H343" s="3" t="s">
        <v>486</v>
      </c>
      <c r="I343" s="3" t="s">
        <v>482</v>
      </c>
      <c r="J343" s="3" t="s">
        <v>497</v>
      </c>
      <c r="K343" s="3" t="s">
        <v>532</v>
      </c>
      <c r="L343" s="3" t="s">
        <v>484</v>
      </c>
      <c r="M343" s="3" t="s">
        <v>483</v>
      </c>
      <c r="N343" s="3" t="s">
        <v>482</v>
      </c>
      <c r="O343" s="3" t="s">
        <v>488</v>
      </c>
      <c r="P343" s="3" t="s">
        <v>494</v>
      </c>
      <c r="Q343" s="3" t="s">
        <v>483</v>
      </c>
    </row>
    <row r="344" spans="1:17" x14ac:dyDescent="0.2">
      <c r="A344" s="17" t="s">
        <v>678</v>
      </c>
      <c r="B344" s="3" t="s">
        <v>492</v>
      </c>
      <c r="C344" s="3" t="s">
        <v>491</v>
      </c>
      <c r="D344" s="3" t="s">
        <v>483</v>
      </c>
      <c r="E344" s="3" t="s">
        <v>546</v>
      </c>
      <c r="F344" s="3" t="s">
        <v>483</v>
      </c>
      <c r="G344" s="3" t="s">
        <v>482</v>
      </c>
      <c r="H344" s="3" t="s">
        <v>486</v>
      </c>
      <c r="I344" s="3" t="s">
        <v>482</v>
      </c>
      <c r="J344" s="3" t="s">
        <v>486</v>
      </c>
      <c r="K344" s="3" t="s">
        <v>527</v>
      </c>
      <c r="L344" s="3" t="s">
        <v>484</v>
      </c>
      <c r="M344" s="3" t="s">
        <v>499</v>
      </c>
      <c r="N344" s="3" t="s">
        <v>482</v>
      </c>
      <c r="O344" s="3" t="s">
        <v>488</v>
      </c>
      <c r="P344" s="3" t="s">
        <v>481</v>
      </c>
      <c r="Q344" s="3" t="s">
        <v>483</v>
      </c>
    </row>
    <row r="345" spans="1:17" x14ac:dyDescent="0.2">
      <c r="A345" s="17" t="s">
        <v>677</v>
      </c>
      <c r="B345" s="3" t="s">
        <v>492</v>
      </c>
      <c r="C345" s="3" t="s">
        <v>500</v>
      </c>
      <c r="D345" s="3" t="s">
        <v>499</v>
      </c>
      <c r="E345" s="3" t="s">
        <v>503</v>
      </c>
      <c r="F345" s="3" t="s">
        <v>499</v>
      </c>
      <c r="G345" s="3" t="s">
        <v>482</v>
      </c>
      <c r="H345" s="3" t="s">
        <v>497</v>
      </c>
      <c r="I345" s="3" t="s">
        <v>482</v>
      </c>
      <c r="J345" s="3" t="s">
        <v>497</v>
      </c>
      <c r="K345" s="3" t="s">
        <v>532</v>
      </c>
      <c r="L345" s="3" t="s">
        <v>502</v>
      </c>
      <c r="M345" s="3" t="s">
        <v>480</v>
      </c>
      <c r="N345" s="3" t="s">
        <v>482</v>
      </c>
      <c r="O345" s="3" t="s">
        <v>488</v>
      </c>
      <c r="P345" s="3" t="s">
        <v>507</v>
      </c>
      <c r="Q345" s="3" t="s">
        <v>495</v>
      </c>
    </row>
    <row r="346" spans="1:17" x14ac:dyDescent="0.2">
      <c r="A346" s="17" t="s">
        <v>676</v>
      </c>
      <c r="B346" s="3" t="s">
        <v>523</v>
      </c>
      <c r="C346" s="3" t="s">
        <v>500</v>
      </c>
      <c r="D346" s="3" t="s">
        <v>483</v>
      </c>
      <c r="E346" s="3" t="s">
        <v>571</v>
      </c>
      <c r="F346" s="3" t="s">
        <v>490</v>
      </c>
      <c r="G346" s="3" t="s">
        <v>488</v>
      </c>
      <c r="H346" s="3" t="s">
        <v>486</v>
      </c>
      <c r="I346" s="3" t="s">
        <v>482</v>
      </c>
      <c r="J346" s="3" t="s">
        <v>509</v>
      </c>
      <c r="K346" s="3" t="s">
        <v>532</v>
      </c>
      <c r="L346" s="3" t="s">
        <v>502</v>
      </c>
      <c r="M346" s="3" t="s">
        <v>490</v>
      </c>
      <c r="N346" s="3" t="s">
        <v>488</v>
      </c>
      <c r="O346" s="3" t="s">
        <v>488</v>
      </c>
      <c r="P346" s="3" t="s">
        <v>494</v>
      </c>
      <c r="Q346" s="3" t="s">
        <v>483</v>
      </c>
    </row>
    <row r="347" spans="1:17" x14ac:dyDescent="0.2">
      <c r="A347" s="17" t="s">
        <v>675</v>
      </c>
      <c r="B347" s="3" t="s">
        <v>523</v>
      </c>
      <c r="C347" s="3" t="s">
        <v>511</v>
      </c>
      <c r="D347" s="3" t="s">
        <v>480</v>
      </c>
      <c r="E347" s="3" t="s">
        <v>539</v>
      </c>
      <c r="F347" s="3" t="s">
        <v>499</v>
      </c>
      <c r="G347" s="3" t="s">
        <v>488</v>
      </c>
      <c r="H347" s="3" t="s">
        <v>486</v>
      </c>
      <c r="I347" s="3" t="s">
        <v>488</v>
      </c>
      <c r="J347" s="3" t="s">
        <v>497</v>
      </c>
      <c r="K347" s="3" t="s">
        <v>496</v>
      </c>
      <c r="L347" s="3" t="s">
        <v>515</v>
      </c>
      <c r="M347" s="3" t="s">
        <v>495</v>
      </c>
      <c r="N347" s="3" t="s">
        <v>488</v>
      </c>
      <c r="O347" s="3" t="s">
        <v>488</v>
      </c>
      <c r="P347" s="3" t="s">
        <v>494</v>
      </c>
      <c r="Q347" s="3" t="s">
        <v>499</v>
      </c>
    </row>
    <row r="348" spans="1:17" x14ac:dyDescent="0.2">
      <c r="A348" s="17" t="s">
        <v>674</v>
      </c>
      <c r="B348" s="3" t="s">
        <v>517</v>
      </c>
      <c r="C348" s="3" t="s">
        <v>491</v>
      </c>
      <c r="D348" s="3" t="s">
        <v>490</v>
      </c>
      <c r="E348" s="3" t="s">
        <v>546</v>
      </c>
      <c r="F348" s="3" t="s">
        <v>499</v>
      </c>
      <c r="G348" s="3" t="s">
        <v>488</v>
      </c>
      <c r="H348" s="3" t="s">
        <v>509</v>
      </c>
      <c r="I348" s="3" t="s">
        <v>482</v>
      </c>
      <c r="J348" s="3" t="s">
        <v>486</v>
      </c>
      <c r="K348" s="3" t="s">
        <v>485</v>
      </c>
      <c r="L348" s="3" t="s">
        <v>484</v>
      </c>
      <c r="M348" s="3" t="s">
        <v>480</v>
      </c>
      <c r="N348" s="3" t="s">
        <v>488</v>
      </c>
      <c r="O348" s="3" t="s">
        <v>482</v>
      </c>
      <c r="P348" s="3" t="s">
        <v>507</v>
      </c>
      <c r="Q348" s="3" t="s">
        <v>490</v>
      </c>
    </row>
    <row r="349" spans="1:17" x14ac:dyDescent="0.2">
      <c r="A349" s="17" t="s">
        <v>673</v>
      </c>
      <c r="B349" s="3" t="s">
        <v>492</v>
      </c>
      <c r="C349" s="3" t="s">
        <v>520</v>
      </c>
      <c r="D349" s="3" t="s">
        <v>480</v>
      </c>
      <c r="E349" s="3" t="s">
        <v>549</v>
      </c>
      <c r="F349" s="3" t="s">
        <v>480</v>
      </c>
      <c r="G349" s="3" t="s">
        <v>488</v>
      </c>
      <c r="H349" s="3" t="s">
        <v>486</v>
      </c>
      <c r="I349" s="3" t="s">
        <v>488</v>
      </c>
      <c r="J349" s="3" t="s">
        <v>509</v>
      </c>
      <c r="K349" s="3" t="s">
        <v>496</v>
      </c>
      <c r="L349" s="3" t="s">
        <v>502</v>
      </c>
      <c r="M349" s="3" t="s">
        <v>490</v>
      </c>
      <c r="N349" s="3" t="s">
        <v>482</v>
      </c>
      <c r="O349" s="3" t="s">
        <v>488</v>
      </c>
      <c r="P349" s="3" t="s">
        <v>507</v>
      </c>
      <c r="Q349" s="3" t="s">
        <v>495</v>
      </c>
    </row>
    <row r="350" spans="1:17" x14ac:dyDescent="0.2">
      <c r="A350" s="17" t="s">
        <v>672</v>
      </c>
      <c r="B350" s="3" t="s">
        <v>492</v>
      </c>
      <c r="C350" s="3" t="s">
        <v>511</v>
      </c>
      <c r="D350" s="3" t="s">
        <v>495</v>
      </c>
      <c r="E350" s="3" t="s">
        <v>654</v>
      </c>
      <c r="F350" s="3" t="s">
        <v>480</v>
      </c>
      <c r="G350" s="3" t="s">
        <v>488</v>
      </c>
      <c r="H350" s="3" t="s">
        <v>487</v>
      </c>
      <c r="I350" s="3" t="s">
        <v>488</v>
      </c>
      <c r="J350" s="3" t="s">
        <v>497</v>
      </c>
      <c r="K350" s="3" t="s">
        <v>496</v>
      </c>
      <c r="L350" s="3" t="s">
        <v>508</v>
      </c>
      <c r="M350" s="3" t="s">
        <v>480</v>
      </c>
      <c r="N350" s="3" t="s">
        <v>482</v>
      </c>
      <c r="O350" s="3" t="s">
        <v>482</v>
      </c>
      <c r="P350" s="3" t="s">
        <v>481</v>
      </c>
      <c r="Q350" s="3" t="s">
        <v>490</v>
      </c>
    </row>
    <row r="351" spans="1:17" x14ac:dyDescent="0.2">
      <c r="A351" s="17" t="s">
        <v>671</v>
      </c>
      <c r="B351" s="3" t="s">
        <v>492</v>
      </c>
      <c r="C351" s="3" t="s">
        <v>520</v>
      </c>
      <c r="D351" s="3" t="s">
        <v>480</v>
      </c>
      <c r="E351" s="3" t="s">
        <v>533</v>
      </c>
      <c r="F351" s="3" t="s">
        <v>499</v>
      </c>
      <c r="G351" s="3" t="s">
        <v>482</v>
      </c>
      <c r="H351" s="3" t="s">
        <v>509</v>
      </c>
      <c r="I351" s="3" t="s">
        <v>488</v>
      </c>
      <c r="J351" s="3" t="s">
        <v>509</v>
      </c>
      <c r="K351" s="3" t="s">
        <v>496</v>
      </c>
      <c r="L351" s="3" t="s">
        <v>502</v>
      </c>
      <c r="M351" s="3" t="s">
        <v>483</v>
      </c>
      <c r="N351" s="3" t="s">
        <v>488</v>
      </c>
      <c r="O351" s="3" t="s">
        <v>482</v>
      </c>
      <c r="P351" s="3" t="s">
        <v>507</v>
      </c>
      <c r="Q351" s="3" t="s">
        <v>483</v>
      </c>
    </row>
    <row r="352" spans="1:17" x14ac:dyDescent="0.2">
      <c r="A352" s="17" t="s">
        <v>670</v>
      </c>
      <c r="B352" s="3" t="s">
        <v>492</v>
      </c>
      <c r="C352" s="3" t="s">
        <v>504</v>
      </c>
      <c r="D352" s="3" t="s">
        <v>480</v>
      </c>
      <c r="E352" s="3" t="s">
        <v>537</v>
      </c>
      <c r="F352" s="3" t="s">
        <v>490</v>
      </c>
      <c r="G352" s="3" t="s">
        <v>482</v>
      </c>
      <c r="H352" s="3" t="s">
        <v>487</v>
      </c>
      <c r="I352" s="3" t="s">
        <v>488</v>
      </c>
      <c r="J352" s="3" t="s">
        <v>509</v>
      </c>
      <c r="K352" s="3" t="s">
        <v>496</v>
      </c>
      <c r="L352" s="3" t="s">
        <v>502</v>
      </c>
      <c r="M352" s="3" t="s">
        <v>499</v>
      </c>
      <c r="N352" s="3" t="s">
        <v>482</v>
      </c>
      <c r="O352" s="3" t="s">
        <v>488</v>
      </c>
      <c r="P352" s="3" t="s">
        <v>481</v>
      </c>
      <c r="Q352" s="3" t="s">
        <v>480</v>
      </c>
    </row>
    <row r="353" spans="1:17" x14ac:dyDescent="0.2">
      <c r="A353" s="17" t="s">
        <v>669</v>
      </c>
      <c r="B353" s="3" t="s">
        <v>517</v>
      </c>
      <c r="C353" s="3" t="s">
        <v>520</v>
      </c>
      <c r="D353" s="3" t="s">
        <v>499</v>
      </c>
      <c r="E353" s="3" t="s">
        <v>621</v>
      </c>
      <c r="F353" s="3" t="s">
        <v>483</v>
      </c>
      <c r="G353" s="3" t="s">
        <v>488</v>
      </c>
      <c r="H353" s="3" t="s">
        <v>486</v>
      </c>
      <c r="I353" s="3" t="s">
        <v>482</v>
      </c>
      <c r="J353" s="3" t="s">
        <v>486</v>
      </c>
      <c r="K353" s="3" t="s">
        <v>496</v>
      </c>
      <c r="L353" s="3" t="s">
        <v>502</v>
      </c>
      <c r="M353" s="3" t="s">
        <v>495</v>
      </c>
      <c r="N353" s="3" t="s">
        <v>482</v>
      </c>
      <c r="O353" s="3" t="s">
        <v>482</v>
      </c>
      <c r="P353" s="3" t="s">
        <v>494</v>
      </c>
      <c r="Q353" s="3" t="s">
        <v>495</v>
      </c>
    </row>
    <row r="354" spans="1:17" x14ac:dyDescent="0.2">
      <c r="A354" s="17" t="s">
        <v>668</v>
      </c>
      <c r="B354" s="3" t="s">
        <v>517</v>
      </c>
      <c r="C354" s="3" t="s">
        <v>500</v>
      </c>
      <c r="D354" s="3" t="s">
        <v>480</v>
      </c>
      <c r="E354" s="3" t="s">
        <v>648</v>
      </c>
      <c r="F354" s="3" t="s">
        <v>483</v>
      </c>
      <c r="G354" s="3" t="s">
        <v>488</v>
      </c>
      <c r="H354" s="3" t="s">
        <v>497</v>
      </c>
      <c r="I354" s="3" t="s">
        <v>488</v>
      </c>
      <c r="J354" s="3" t="s">
        <v>486</v>
      </c>
      <c r="K354" s="3" t="s">
        <v>496</v>
      </c>
      <c r="L354" s="3" t="s">
        <v>502</v>
      </c>
      <c r="M354" s="3" t="s">
        <v>490</v>
      </c>
      <c r="N354" s="3" t="s">
        <v>482</v>
      </c>
      <c r="O354" s="3" t="s">
        <v>488</v>
      </c>
      <c r="P354" s="3" t="s">
        <v>481</v>
      </c>
      <c r="Q354" s="3" t="s">
        <v>483</v>
      </c>
    </row>
    <row r="355" spans="1:17" x14ac:dyDescent="0.2">
      <c r="A355" s="17" t="s">
        <v>667</v>
      </c>
      <c r="B355" s="3" t="s">
        <v>492</v>
      </c>
      <c r="C355" s="3" t="s">
        <v>491</v>
      </c>
      <c r="D355" s="3" t="s">
        <v>480</v>
      </c>
      <c r="E355" s="3" t="s">
        <v>624</v>
      </c>
      <c r="F355" s="3" t="s">
        <v>495</v>
      </c>
      <c r="G355" s="3" t="s">
        <v>488</v>
      </c>
      <c r="H355" s="3" t="s">
        <v>509</v>
      </c>
      <c r="I355" s="3" t="s">
        <v>488</v>
      </c>
      <c r="J355" s="3" t="s">
        <v>509</v>
      </c>
      <c r="K355" s="3" t="s">
        <v>496</v>
      </c>
      <c r="L355" s="3" t="s">
        <v>515</v>
      </c>
      <c r="M355" s="3" t="s">
        <v>495</v>
      </c>
      <c r="N355" s="3" t="s">
        <v>488</v>
      </c>
      <c r="O355" s="3" t="s">
        <v>488</v>
      </c>
      <c r="P355" s="3" t="s">
        <v>481</v>
      </c>
      <c r="Q355" s="3" t="s">
        <v>499</v>
      </c>
    </row>
    <row r="356" spans="1:17" x14ac:dyDescent="0.2">
      <c r="A356" s="17" t="s">
        <v>666</v>
      </c>
      <c r="B356" s="3" t="s">
        <v>505</v>
      </c>
      <c r="C356" s="3" t="s">
        <v>500</v>
      </c>
      <c r="D356" s="3" t="s">
        <v>499</v>
      </c>
      <c r="E356" s="3" t="s">
        <v>558</v>
      </c>
      <c r="F356" s="3" t="s">
        <v>495</v>
      </c>
      <c r="G356" s="3" t="s">
        <v>482</v>
      </c>
      <c r="H356" s="3" t="s">
        <v>497</v>
      </c>
      <c r="I356" s="3" t="s">
        <v>482</v>
      </c>
      <c r="J356" s="3" t="s">
        <v>497</v>
      </c>
      <c r="K356" s="3" t="s">
        <v>532</v>
      </c>
      <c r="L356" s="3" t="s">
        <v>502</v>
      </c>
      <c r="M356" s="3" t="s">
        <v>495</v>
      </c>
      <c r="N356" s="3" t="s">
        <v>482</v>
      </c>
      <c r="O356" s="3" t="s">
        <v>482</v>
      </c>
      <c r="P356" s="3" t="s">
        <v>507</v>
      </c>
      <c r="Q356" s="3" t="s">
        <v>495</v>
      </c>
    </row>
    <row r="357" spans="1:17" x14ac:dyDescent="0.2">
      <c r="A357" s="17" t="s">
        <v>665</v>
      </c>
      <c r="B357" s="3" t="s">
        <v>492</v>
      </c>
      <c r="C357" s="3" t="s">
        <v>511</v>
      </c>
      <c r="D357" s="3" t="s">
        <v>483</v>
      </c>
      <c r="E357" s="3" t="s">
        <v>664</v>
      </c>
      <c r="F357" s="3" t="s">
        <v>483</v>
      </c>
      <c r="G357" s="3" t="s">
        <v>482</v>
      </c>
      <c r="H357" s="3" t="s">
        <v>509</v>
      </c>
      <c r="I357" s="3" t="s">
        <v>482</v>
      </c>
      <c r="J357" s="3" t="s">
        <v>486</v>
      </c>
      <c r="K357" s="3" t="s">
        <v>532</v>
      </c>
      <c r="L357" s="3" t="s">
        <v>484</v>
      </c>
      <c r="M357" s="3" t="s">
        <v>495</v>
      </c>
      <c r="N357" s="3" t="s">
        <v>488</v>
      </c>
      <c r="O357" s="3" t="s">
        <v>488</v>
      </c>
      <c r="P357" s="3" t="s">
        <v>494</v>
      </c>
      <c r="Q357" s="3" t="s">
        <v>495</v>
      </c>
    </row>
    <row r="358" spans="1:17" x14ac:dyDescent="0.2">
      <c r="A358" s="17" t="s">
        <v>663</v>
      </c>
      <c r="B358" s="3" t="s">
        <v>517</v>
      </c>
      <c r="C358" s="3" t="s">
        <v>504</v>
      </c>
      <c r="D358" s="3" t="s">
        <v>495</v>
      </c>
      <c r="E358" s="3" t="s">
        <v>624</v>
      </c>
      <c r="F358" s="3" t="s">
        <v>499</v>
      </c>
      <c r="G358" s="3" t="s">
        <v>488</v>
      </c>
      <c r="H358" s="3" t="s">
        <v>497</v>
      </c>
      <c r="I358" s="3" t="s">
        <v>488</v>
      </c>
      <c r="J358" s="3" t="s">
        <v>509</v>
      </c>
      <c r="K358" s="3" t="s">
        <v>496</v>
      </c>
      <c r="L358" s="18"/>
      <c r="M358" s="3" t="s">
        <v>490</v>
      </c>
      <c r="N358" s="3" t="s">
        <v>482</v>
      </c>
      <c r="O358" s="3" t="s">
        <v>488</v>
      </c>
      <c r="P358" s="3" t="s">
        <v>481</v>
      </c>
      <c r="Q358" s="3" t="s">
        <v>480</v>
      </c>
    </row>
    <row r="359" spans="1:17" x14ac:dyDescent="0.2">
      <c r="A359" s="17" t="s">
        <v>662</v>
      </c>
      <c r="B359" s="3" t="s">
        <v>492</v>
      </c>
      <c r="C359" s="3" t="s">
        <v>500</v>
      </c>
      <c r="D359" s="3" t="s">
        <v>499</v>
      </c>
      <c r="E359" s="3" t="s">
        <v>661</v>
      </c>
      <c r="F359" s="3" t="s">
        <v>499</v>
      </c>
      <c r="G359" s="3" t="s">
        <v>482</v>
      </c>
      <c r="H359" s="3" t="s">
        <v>509</v>
      </c>
      <c r="I359" s="3" t="s">
        <v>482</v>
      </c>
      <c r="J359" s="3" t="s">
        <v>487</v>
      </c>
      <c r="K359" s="3" t="s">
        <v>496</v>
      </c>
      <c r="L359" s="3" t="s">
        <v>502</v>
      </c>
      <c r="M359" s="3" t="s">
        <v>490</v>
      </c>
      <c r="N359" s="3" t="s">
        <v>482</v>
      </c>
      <c r="O359" s="3" t="s">
        <v>482</v>
      </c>
      <c r="P359" s="3" t="s">
        <v>481</v>
      </c>
      <c r="Q359" s="3" t="s">
        <v>495</v>
      </c>
    </row>
    <row r="360" spans="1:17" x14ac:dyDescent="0.2">
      <c r="A360" s="17" t="s">
        <v>660</v>
      </c>
      <c r="B360" s="3" t="s">
        <v>505</v>
      </c>
      <c r="C360" s="3" t="s">
        <v>491</v>
      </c>
      <c r="D360" s="3" t="s">
        <v>483</v>
      </c>
      <c r="E360" s="3" t="s">
        <v>659</v>
      </c>
      <c r="F360" s="3" t="s">
        <v>480</v>
      </c>
      <c r="G360" s="3" t="s">
        <v>488</v>
      </c>
      <c r="H360" s="3" t="s">
        <v>509</v>
      </c>
      <c r="I360" s="3" t="s">
        <v>482</v>
      </c>
      <c r="J360" s="3" t="s">
        <v>487</v>
      </c>
      <c r="K360" s="3" t="s">
        <v>527</v>
      </c>
      <c r="L360" s="3" t="s">
        <v>573</v>
      </c>
      <c r="M360" s="3" t="s">
        <v>495</v>
      </c>
      <c r="N360" s="3" t="s">
        <v>488</v>
      </c>
      <c r="O360" s="3" t="s">
        <v>482</v>
      </c>
      <c r="P360" s="3" t="s">
        <v>481</v>
      </c>
      <c r="Q360" s="3" t="s">
        <v>480</v>
      </c>
    </row>
    <row r="361" spans="1:17" x14ac:dyDescent="0.2">
      <c r="A361" s="17" t="s">
        <v>658</v>
      </c>
      <c r="B361" s="3" t="s">
        <v>492</v>
      </c>
      <c r="C361" s="3" t="s">
        <v>520</v>
      </c>
      <c r="D361" s="3" t="s">
        <v>499</v>
      </c>
      <c r="E361" s="3" t="s">
        <v>605</v>
      </c>
      <c r="F361" s="3" t="s">
        <v>480</v>
      </c>
      <c r="G361" s="3" t="s">
        <v>482</v>
      </c>
      <c r="H361" s="3" t="s">
        <v>487</v>
      </c>
      <c r="I361" s="3" t="s">
        <v>482</v>
      </c>
      <c r="J361" s="3" t="s">
        <v>486</v>
      </c>
      <c r="K361" s="3" t="s">
        <v>496</v>
      </c>
      <c r="L361" s="3" t="s">
        <v>502</v>
      </c>
      <c r="M361" s="3" t="s">
        <v>499</v>
      </c>
      <c r="N361" s="3" t="s">
        <v>482</v>
      </c>
      <c r="O361" s="3" t="s">
        <v>482</v>
      </c>
      <c r="P361" s="3" t="s">
        <v>494</v>
      </c>
      <c r="Q361" s="3" t="s">
        <v>483</v>
      </c>
    </row>
    <row r="362" spans="1:17" x14ac:dyDescent="0.2">
      <c r="A362" s="17" t="s">
        <v>657</v>
      </c>
      <c r="B362" s="3" t="s">
        <v>492</v>
      </c>
      <c r="C362" s="3" t="s">
        <v>520</v>
      </c>
      <c r="D362" s="3" t="s">
        <v>499</v>
      </c>
      <c r="E362" s="3" t="s">
        <v>656</v>
      </c>
      <c r="F362" s="3" t="s">
        <v>495</v>
      </c>
      <c r="G362" s="3" t="s">
        <v>482</v>
      </c>
      <c r="H362" s="3" t="s">
        <v>497</v>
      </c>
      <c r="I362" s="3" t="s">
        <v>482</v>
      </c>
      <c r="J362" s="3" t="s">
        <v>497</v>
      </c>
      <c r="K362" s="3" t="s">
        <v>532</v>
      </c>
      <c r="L362" s="3" t="s">
        <v>502</v>
      </c>
      <c r="M362" s="3" t="s">
        <v>480</v>
      </c>
      <c r="N362" s="3" t="s">
        <v>482</v>
      </c>
      <c r="O362" s="3" t="s">
        <v>482</v>
      </c>
      <c r="P362" s="3" t="s">
        <v>481</v>
      </c>
      <c r="Q362" s="3" t="s">
        <v>499</v>
      </c>
    </row>
    <row r="363" spans="1:17" x14ac:dyDescent="0.2">
      <c r="A363" s="17" t="s">
        <v>655</v>
      </c>
      <c r="B363" s="3" t="s">
        <v>517</v>
      </c>
      <c r="C363" s="3" t="s">
        <v>491</v>
      </c>
      <c r="D363" s="3" t="s">
        <v>480</v>
      </c>
      <c r="E363" s="3" t="s">
        <v>654</v>
      </c>
      <c r="F363" s="3" t="s">
        <v>483</v>
      </c>
      <c r="G363" s="3" t="s">
        <v>488</v>
      </c>
      <c r="H363" s="3" t="s">
        <v>487</v>
      </c>
      <c r="I363" s="3" t="s">
        <v>488</v>
      </c>
      <c r="J363" s="3" t="s">
        <v>487</v>
      </c>
      <c r="K363" s="3" t="s">
        <v>496</v>
      </c>
      <c r="L363" s="3" t="s">
        <v>515</v>
      </c>
      <c r="M363" s="3" t="s">
        <v>495</v>
      </c>
      <c r="N363" s="3" t="s">
        <v>482</v>
      </c>
      <c r="O363" s="3" t="s">
        <v>482</v>
      </c>
      <c r="P363" s="3" t="s">
        <v>507</v>
      </c>
      <c r="Q363" s="3" t="s">
        <v>499</v>
      </c>
    </row>
    <row r="364" spans="1:17" x14ac:dyDescent="0.2">
      <c r="A364" s="17" t="s">
        <v>653</v>
      </c>
      <c r="B364" s="3" t="s">
        <v>492</v>
      </c>
      <c r="C364" s="3" t="s">
        <v>500</v>
      </c>
      <c r="D364" s="3" t="s">
        <v>480</v>
      </c>
      <c r="E364" s="3" t="s">
        <v>652</v>
      </c>
      <c r="F364" s="3" t="s">
        <v>499</v>
      </c>
      <c r="G364" s="3" t="s">
        <v>482</v>
      </c>
      <c r="H364" s="3" t="s">
        <v>487</v>
      </c>
      <c r="I364" s="3" t="s">
        <v>488</v>
      </c>
      <c r="J364" s="3" t="s">
        <v>487</v>
      </c>
      <c r="K364" s="3" t="s">
        <v>496</v>
      </c>
      <c r="L364" s="3" t="s">
        <v>502</v>
      </c>
      <c r="M364" s="3" t="s">
        <v>483</v>
      </c>
      <c r="N364" s="3" t="s">
        <v>488</v>
      </c>
      <c r="O364" s="3" t="s">
        <v>482</v>
      </c>
      <c r="P364" s="3" t="s">
        <v>481</v>
      </c>
      <c r="Q364" s="3" t="s">
        <v>495</v>
      </c>
    </row>
    <row r="365" spans="1:17" x14ac:dyDescent="0.2">
      <c r="A365" s="17" t="s">
        <v>651</v>
      </c>
      <c r="B365" s="3" t="s">
        <v>492</v>
      </c>
      <c r="C365" s="3" t="s">
        <v>511</v>
      </c>
      <c r="D365" s="3" t="s">
        <v>480</v>
      </c>
      <c r="E365" s="3" t="s">
        <v>624</v>
      </c>
      <c r="F365" s="3" t="s">
        <v>483</v>
      </c>
      <c r="G365" s="3" t="s">
        <v>482</v>
      </c>
      <c r="H365" s="3" t="s">
        <v>497</v>
      </c>
      <c r="I365" s="3" t="s">
        <v>488</v>
      </c>
      <c r="J365" s="3" t="s">
        <v>487</v>
      </c>
      <c r="K365" s="3" t="s">
        <v>496</v>
      </c>
      <c r="L365" s="3" t="s">
        <v>515</v>
      </c>
      <c r="M365" s="3" t="s">
        <v>495</v>
      </c>
      <c r="N365" s="3" t="s">
        <v>482</v>
      </c>
      <c r="O365" s="3" t="s">
        <v>488</v>
      </c>
      <c r="P365" s="3" t="s">
        <v>481</v>
      </c>
      <c r="Q365" s="3" t="s">
        <v>495</v>
      </c>
    </row>
    <row r="366" spans="1:17" x14ac:dyDescent="0.2">
      <c r="A366" s="17" t="s">
        <v>650</v>
      </c>
      <c r="B366" s="3" t="s">
        <v>505</v>
      </c>
      <c r="C366" s="3" t="s">
        <v>491</v>
      </c>
      <c r="D366" s="3" t="s">
        <v>490</v>
      </c>
      <c r="E366" s="3" t="s">
        <v>552</v>
      </c>
      <c r="F366" s="3" t="s">
        <v>490</v>
      </c>
      <c r="G366" s="3" t="s">
        <v>488</v>
      </c>
      <c r="H366" s="3" t="s">
        <v>509</v>
      </c>
      <c r="I366" s="3" t="s">
        <v>482</v>
      </c>
      <c r="J366" s="3" t="s">
        <v>497</v>
      </c>
      <c r="K366" s="3" t="s">
        <v>485</v>
      </c>
      <c r="L366" s="3" t="s">
        <v>573</v>
      </c>
      <c r="M366" s="3" t="s">
        <v>490</v>
      </c>
      <c r="N366" s="3" t="s">
        <v>482</v>
      </c>
      <c r="O366" s="3" t="s">
        <v>488</v>
      </c>
      <c r="P366" s="3" t="s">
        <v>494</v>
      </c>
      <c r="Q366" s="3" t="s">
        <v>483</v>
      </c>
    </row>
    <row r="367" spans="1:17" x14ac:dyDescent="0.2">
      <c r="A367" s="17" t="s">
        <v>649</v>
      </c>
      <c r="B367" s="3" t="s">
        <v>492</v>
      </c>
      <c r="C367" s="3" t="s">
        <v>500</v>
      </c>
      <c r="D367" s="3" t="s">
        <v>499</v>
      </c>
      <c r="E367" s="3" t="s">
        <v>648</v>
      </c>
      <c r="F367" s="3" t="s">
        <v>483</v>
      </c>
      <c r="G367" s="3" t="s">
        <v>482</v>
      </c>
      <c r="H367" s="3" t="s">
        <v>487</v>
      </c>
      <c r="I367" s="3" t="s">
        <v>482</v>
      </c>
      <c r="J367" s="3" t="s">
        <v>497</v>
      </c>
      <c r="K367" s="3" t="s">
        <v>496</v>
      </c>
      <c r="L367" s="3" t="s">
        <v>502</v>
      </c>
      <c r="M367" s="3" t="s">
        <v>480</v>
      </c>
      <c r="N367" s="3" t="s">
        <v>482</v>
      </c>
      <c r="O367" s="3" t="s">
        <v>488</v>
      </c>
      <c r="P367" s="3" t="s">
        <v>494</v>
      </c>
      <c r="Q367" s="3" t="s">
        <v>480</v>
      </c>
    </row>
    <row r="368" spans="1:17" x14ac:dyDescent="0.2">
      <c r="A368" s="17" t="s">
        <v>647</v>
      </c>
      <c r="B368" s="3" t="s">
        <v>517</v>
      </c>
      <c r="C368" s="3" t="s">
        <v>511</v>
      </c>
      <c r="D368" s="3" t="s">
        <v>480</v>
      </c>
      <c r="E368" s="3" t="s">
        <v>646</v>
      </c>
      <c r="F368" s="3" t="s">
        <v>490</v>
      </c>
      <c r="G368" s="3" t="s">
        <v>488</v>
      </c>
      <c r="H368" s="3" t="s">
        <v>497</v>
      </c>
      <c r="I368" s="3" t="s">
        <v>488</v>
      </c>
      <c r="J368" s="3" t="s">
        <v>486</v>
      </c>
      <c r="K368" s="3" t="s">
        <v>496</v>
      </c>
      <c r="L368" s="3" t="s">
        <v>515</v>
      </c>
      <c r="M368" s="3" t="s">
        <v>483</v>
      </c>
      <c r="N368" s="3" t="s">
        <v>482</v>
      </c>
      <c r="O368" s="3" t="s">
        <v>482</v>
      </c>
      <c r="P368" s="3" t="s">
        <v>481</v>
      </c>
      <c r="Q368" s="3" t="s">
        <v>499</v>
      </c>
    </row>
    <row r="369" spans="1:17" x14ac:dyDescent="0.2">
      <c r="A369" s="17" t="s">
        <v>645</v>
      </c>
      <c r="B369" s="3" t="s">
        <v>492</v>
      </c>
      <c r="C369" s="3" t="s">
        <v>500</v>
      </c>
      <c r="D369" s="3" t="s">
        <v>490</v>
      </c>
      <c r="E369" s="3" t="s">
        <v>571</v>
      </c>
      <c r="F369" s="3" t="s">
        <v>480</v>
      </c>
      <c r="G369" s="3" t="s">
        <v>482</v>
      </c>
      <c r="H369" s="3" t="s">
        <v>509</v>
      </c>
      <c r="I369" s="3" t="s">
        <v>482</v>
      </c>
      <c r="J369" s="3" t="s">
        <v>486</v>
      </c>
      <c r="K369" s="3" t="s">
        <v>485</v>
      </c>
      <c r="L369" s="3" t="s">
        <v>573</v>
      </c>
      <c r="M369" s="3" t="s">
        <v>480</v>
      </c>
      <c r="N369" s="3" t="s">
        <v>482</v>
      </c>
      <c r="O369" s="3" t="s">
        <v>488</v>
      </c>
      <c r="P369" s="3" t="s">
        <v>507</v>
      </c>
      <c r="Q369" s="3" t="s">
        <v>480</v>
      </c>
    </row>
    <row r="370" spans="1:17" x14ac:dyDescent="0.2">
      <c r="A370" s="17" t="s">
        <v>644</v>
      </c>
      <c r="B370" s="3" t="s">
        <v>492</v>
      </c>
      <c r="C370" s="3" t="s">
        <v>500</v>
      </c>
      <c r="D370" s="3" t="s">
        <v>499</v>
      </c>
      <c r="E370" s="3" t="s">
        <v>522</v>
      </c>
      <c r="F370" s="3" t="s">
        <v>480</v>
      </c>
      <c r="G370" s="3" t="s">
        <v>488</v>
      </c>
      <c r="H370" s="3" t="s">
        <v>487</v>
      </c>
      <c r="I370" s="3" t="s">
        <v>482</v>
      </c>
      <c r="J370" s="3" t="s">
        <v>487</v>
      </c>
      <c r="K370" s="3" t="s">
        <v>496</v>
      </c>
      <c r="L370" s="3" t="s">
        <v>502</v>
      </c>
      <c r="M370" s="3" t="s">
        <v>480</v>
      </c>
      <c r="N370" s="3" t="s">
        <v>488</v>
      </c>
      <c r="O370" s="3" t="s">
        <v>482</v>
      </c>
      <c r="P370" s="3" t="s">
        <v>507</v>
      </c>
      <c r="Q370" s="3" t="s">
        <v>483</v>
      </c>
    </row>
    <row r="371" spans="1:17" x14ac:dyDescent="0.2">
      <c r="A371" s="17" t="s">
        <v>643</v>
      </c>
      <c r="B371" s="3" t="s">
        <v>517</v>
      </c>
      <c r="C371" s="3" t="s">
        <v>511</v>
      </c>
      <c r="D371" s="3" t="s">
        <v>480</v>
      </c>
      <c r="E371" s="3" t="s">
        <v>546</v>
      </c>
      <c r="F371" s="3" t="s">
        <v>495</v>
      </c>
      <c r="G371" s="3" t="s">
        <v>488</v>
      </c>
      <c r="H371" s="3" t="s">
        <v>487</v>
      </c>
      <c r="I371" s="3" t="s">
        <v>488</v>
      </c>
      <c r="J371" s="3" t="s">
        <v>497</v>
      </c>
      <c r="K371" s="3" t="s">
        <v>496</v>
      </c>
      <c r="L371" s="3" t="s">
        <v>502</v>
      </c>
      <c r="M371" s="3" t="s">
        <v>483</v>
      </c>
      <c r="N371" s="3" t="s">
        <v>488</v>
      </c>
      <c r="O371" s="3" t="s">
        <v>488</v>
      </c>
      <c r="P371" s="3" t="s">
        <v>481</v>
      </c>
      <c r="Q371" s="3" t="s">
        <v>499</v>
      </c>
    </row>
    <row r="372" spans="1:17" x14ac:dyDescent="0.2">
      <c r="A372" s="17" t="s">
        <v>642</v>
      </c>
      <c r="B372" s="3" t="s">
        <v>505</v>
      </c>
      <c r="C372" s="3" t="s">
        <v>500</v>
      </c>
      <c r="D372" s="3" t="s">
        <v>483</v>
      </c>
      <c r="E372" s="3" t="s">
        <v>641</v>
      </c>
      <c r="F372" s="3" t="s">
        <v>483</v>
      </c>
      <c r="G372" s="3" t="s">
        <v>482</v>
      </c>
      <c r="H372" s="3" t="s">
        <v>487</v>
      </c>
      <c r="I372" s="3" t="s">
        <v>482</v>
      </c>
      <c r="J372" s="3" t="s">
        <v>509</v>
      </c>
      <c r="K372" s="3" t="s">
        <v>527</v>
      </c>
      <c r="L372" s="3" t="s">
        <v>502</v>
      </c>
      <c r="M372" s="3" t="s">
        <v>495</v>
      </c>
      <c r="N372" s="3" t="s">
        <v>482</v>
      </c>
      <c r="O372" s="3" t="s">
        <v>482</v>
      </c>
      <c r="P372" s="3" t="s">
        <v>481</v>
      </c>
      <c r="Q372" s="3" t="s">
        <v>499</v>
      </c>
    </row>
    <row r="373" spans="1:17" x14ac:dyDescent="0.2">
      <c r="A373" s="17" t="s">
        <v>640</v>
      </c>
      <c r="B373" s="3" t="s">
        <v>492</v>
      </c>
      <c r="C373" s="3" t="s">
        <v>491</v>
      </c>
      <c r="D373" s="3" t="s">
        <v>480</v>
      </c>
      <c r="E373" s="3" t="s">
        <v>554</v>
      </c>
      <c r="F373" s="3" t="s">
        <v>483</v>
      </c>
      <c r="G373" s="3" t="s">
        <v>482</v>
      </c>
      <c r="H373" s="3" t="s">
        <v>509</v>
      </c>
      <c r="I373" s="3" t="s">
        <v>488</v>
      </c>
      <c r="J373" s="3" t="s">
        <v>487</v>
      </c>
      <c r="K373" s="3" t="s">
        <v>496</v>
      </c>
      <c r="L373" s="3" t="s">
        <v>502</v>
      </c>
      <c r="M373" s="18"/>
      <c r="N373" s="3" t="s">
        <v>482</v>
      </c>
      <c r="O373" s="3" t="s">
        <v>488</v>
      </c>
      <c r="P373" s="3" t="s">
        <v>507</v>
      </c>
      <c r="Q373" s="3" t="s">
        <v>490</v>
      </c>
    </row>
    <row r="374" spans="1:17" x14ac:dyDescent="0.2">
      <c r="A374" s="17" t="s">
        <v>639</v>
      </c>
      <c r="B374" s="3" t="s">
        <v>492</v>
      </c>
      <c r="C374" s="3" t="s">
        <v>520</v>
      </c>
      <c r="D374" s="3" t="s">
        <v>483</v>
      </c>
      <c r="E374" s="3" t="s">
        <v>562</v>
      </c>
      <c r="F374" s="3" t="s">
        <v>490</v>
      </c>
      <c r="G374" s="3" t="s">
        <v>488</v>
      </c>
      <c r="H374" s="3" t="s">
        <v>487</v>
      </c>
      <c r="I374" s="3" t="s">
        <v>482</v>
      </c>
      <c r="J374" s="3" t="s">
        <v>486</v>
      </c>
      <c r="K374" s="3" t="s">
        <v>527</v>
      </c>
      <c r="L374" s="3" t="s">
        <v>502</v>
      </c>
      <c r="M374" s="3" t="s">
        <v>495</v>
      </c>
      <c r="N374" s="3" t="s">
        <v>488</v>
      </c>
      <c r="O374" s="3" t="s">
        <v>482</v>
      </c>
      <c r="P374" s="3" t="s">
        <v>481</v>
      </c>
      <c r="Q374" s="3" t="s">
        <v>483</v>
      </c>
    </row>
    <row r="375" spans="1:17" x14ac:dyDescent="0.2">
      <c r="A375" s="17" t="s">
        <v>638</v>
      </c>
      <c r="B375" s="3" t="s">
        <v>492</v>
      </c>
      <c r="C375" s="3" t="s">
        <v>504</v>
      </c>
      <c r="D375" s="3" t="s">
        <v>490</v>
      </c>
      <c r="E375" s="3" t="s">
        <v>630</v>
      </c>
      <c r="F375" s="3" t="s">
        <v>480</v>
      </c>
      <c r="G375" s="3" t="s">
        <v>482</v>
      </c>
      <c r="H375" s="3" t="s">
        <v>509</v>
      </c>
      <c r="I375" s="3" t="s">
        <v>482</v>
      </c>
      <c r="J375" s="3" t="s">
        <v>497</v>
      </c>
      <c r="K375" s="3" t="s">
        <v>527</v>
      </c>
      <c r="L375" s="3" t="s">
        <v>573</v>
      </c>
      <c r="M375" s="3" t="s">
        <v>499</v>
      </c>
      <c r="N375" s="3" t="s">
        <v>482</v>
      </c>
      <c r="O375" s="3" t="s">
        <v>482</v>
      </c>
      <c r="P375" s="3" t="s">
        <v>481</v>
      </c>
      <c r="Q375" s="3" t="s">
        <v>483</v>
      </c>
    </row>
    <row r="376" spans="1:17" x14ac:dyDescent="0.2">
      <c r="A376" s="17" t="s">
        <v>637</v>
      </c>
      <c r="B376" s="3" t="s">
        <v>505</v>
      </c>
      <c r="C376" s="3" t="s">
        <v>511</v>
      </c>
      <c r="D376" s="3" t="s">
        <v>483</v>
      </c>
      <c r="E376" s="3" t="s">
        <v>562</v>
      </c>
      <c r="F376" s="3" t="s">
        <v>490</v>
      </c>
      <c r="G376" s="3" t="s">
        <v>482</v>
      </c>
      <c r="H376" s="3" t="s">
        <v>486</v>
      </c>
      <c r="I376" s="3" t="s">
        <v>482</v>
      </c>
      <c r="J376" s="3" t="s">
        <v>486</v>
      </c>
      <c r="K376" s="3" t="s">
        <v>527</v>
      </c>
      <c r="L376" s="3" t="s">
        <v>502</v>
      </c>
      <c r="M376" s="3" t="s">
        <v>495</v>
      </c>
      <c r="N376" s="3" t="s">
        <v>482</v>
      </c>
      <c r="O376" s="3" t="s">
        <v>482</v>
      </c>
      <c r="P376" s="3" t="s">
        <v>494</v>
      </c>
      <c r="Q376" s="3" t="s">
        <v>490</v>
      </c>
    </row>
    <row r="377" spans="1:17" x14ac:dyDescent="0.2">
      <c r="A377" s="17" t="s">
        <v>636</v>
      </c>
      <c r="B377" s="3" t="s">
        <v>492</v>
      </c>
      <c r="C377" s="3" t="s">
        <v>500</v>
      </c>
      <c r="D377" s="3" t="s">
        <v>495</v>
      </c>
      <c r="E377" s="3" t="s">
        <v>522</v>
      </c>
      <c r="F377" s="3" t="s">
        <v>480</v>
      </c>
      <c r="G377" s="3" t="s">
        <v>482</v>
      </c>
      <c r="H377" s="3" t="s">
        <v>487</v>
      </c>
      <c r="I377" s="3" t="s">
        <v>488</v>
      </c>
      <c r="J377" s="3" t="s">
        <v>486</v>
      </c>
      <c r="K377" s="3" t="s">
        <v>496</v>
      </c>
      <c r="L377" s="3" t="s">
        <v>515</v>
      </c>
      <c r="M377" s="3" t="s">
        <v>483</v>
      </c>
      <c r="N377" s="3" t="s">
        <v>482</v>
      </c>
      <c r="O377" s="3" t="s">
        <v>482</v>
      </c>
      <c r="P377" s="3" t="s">
        <v>507</v>
      </c>
      <c r="Q377" s="3" t="s">
        <v>480</v>
      </c>
    </row>
    <row r="378" spans="1:17" x14ac:dyDescent="0.2">
      <c r="A378" s="17" t="s">
        <v>635</v>
      </c>
      <c r="B378" s="3" t="s">
        <v>492</v>
      </c>
      <c r="C378" s="3" t="s">
        <v>500</v>
      </c>
      <c r="D378" s="3" t="s">
        <v>480</v>
      </c>
      <c r="E378" s="3" t="s">
        <v>634</v>
      </c>
      <c r="F378" s="3" t="s">
        <v>490</v>
      </c>
      <c r="G378" s="3" t="s">
        <v>488</v>
      </c>
      <c r="H378" s="3" t="s">
        <v>486</v>
      </c>
      <c r="I378" s="3" t="s">
        <v>488</v>
      </c>
      <c r="J378" s="3" t="s">
        <v>497</v>
      </c>
      <c r="K378" s="3" t="s">
        <v>496</v>
      </c>
      <c r="L378" s="3" t="s">
        <v>502</v>
      </c>
      <c r="M378" s="3" t="s">
        <v>499</v>
      </c>
      <c r="N378" s="3" t="s">
        <v>482</v>
      </c>
      <c r="O378" s="3" t="s">
        <v>488</v>
      </c>
      <c r="P378" s="3" t="s">
        <v>481</v>
      </c>
      <c r="Q378" s="3" t="s">
        <v>490</v>
      </c>
    </row>
    <row r="379" spans="1:17" x14ac:dyDescent="0.2">
      <c r="A379" s="17" t="s">
        <v>633</v>
      </c>
      <c r="B379" s="3" t="s">
        <v>517</v>
      </c>
      <c r="C379" s="3" t="s">
        <v>520</v>
      </c>
      <c r="D379" s="3" t="s">
        <v>495</v>
      </c>
      <c r="E379" s="3" t="s">
        <v>537</v>
      </c>
      <c r="F379" s="3" t="s">
        <v>480</v>
      </c>
      <c r="G379" s="3" t="s">
        <v>488</v>
      </c>
      <c r="H379" s="3" t="s">
        <v>497</v>
      </c>
      <c r="I379" s="3" t="s">
        <v>488</v>
      </c>
      <c r="J379" s="3" t="s">
        <v>487</v>
      </c>
      <c r="K379" s="3" t="s">
        <v>496</v>
      </c>
      <c r="L379" s="3" t="s">
        <v>508</v>
      </c>
      <c r="M379" s="3" t="s">
        <v>495</v>
      </c>
      <c r="N379" s="3" t="s">
        <v>482</v>
      </c>
      <c r="O379" s="3" t="s">
        <v>488</v>
      </c>
      <c r="P379" s="3" t="s">
        <v>507</v>
      </c>
      <c r="Q379" s="3" t="s">
        <v>483</v>
      </c>
    </row>
    <row r="380" spans="1:17" x14ac:dyDescent="0.2">
      <c r="A380" s="17" t="s">
        <v>632</v>
      </c>
      <c r="B380" s="3" t="s">
        <v>517</v>
      </c>
      <c r="C380" s="3" t="s">
        <v>520</v>
      </c>
      <c r="D380" s="3" t="s">
        <v>480</v>
      </c>
      <c r="E380" s="3" t="s">
        <v>539</v>
      </c>
      <c r="F380" s="3" t="s">
        <v>490</v>
      </c>
      <c r="G380" s="3" t="s">
        <v>488</v>
      </c>
      <c r="H380" s="3" t="s">
        <v>487</v>
      </c>
      <c r="I380" s="3" t="s">
        <v>488</v>
      </c>
      <c r="J380" s="3" t="s">
        <v>497</v>
      </c>
      <c r="K380" s="3" t="s">
        <v>496</v>
      </c>
      <c r="L380" s="3" t="s">
        <v>502</v>
      </c>
      <c r="M380" s="3" t="s">
        <v>499</v>
      </c>
      <c r="N380" s="3" t="s">
        <v>482</v>
      </c>
      <c r="O380" s="3" t="s">
        <v>482</v>
      </c>
      <c r="P380" s="3" t="s">
        <v>507</v>
      </c>
      <c r="Q380" s="3" t="s">
        <v>480</v>
      </c>
    </row>
    <row r="381" spans="1:17" x14ac:dyDescent="0.2">
      <c r="A381" s="17" t="s">
        <v>631</v>
      </c>
      <c r="B381" s="3" t="s">
        <v>517</v>
      </c>
      <c r="C381" s="3" t="s">
        <v>500</v>
      </c>
      <c r="D381" s="3" t="s">
        <v>483</v>
      </c>
      <c r="E381" s="3" t="s">
        <v>630</v>
      </c>
      <c r="F381" s="3" t="s">
        <v>480</v>
      </c>
      <c r="G381" s="3" t="s">
        <v>482</v>
      </c>
      <c r="H381" s="3" t="s">
        <v>497</v>
      </c>
      <c r="I381" s="3" t="s">
        <v>482</v>
      </c>
      <c r="J381" s="3" t="s">
        <v>487</v>
      </c>
      <c r="K381" s="3" t="s">
        <v>527</v>
      </c>
      <c r="L381" s="3" t="s">
        <v>573</v>
      </c>
      <c r="M381" s="3" t="s">
        <v>483</v>
      </c>
      <c r="N381" s="3" t="s">
        <v>482</v>
      </c>
      <c r="O381" s="3" t="s">
        <v>482</v>
      </c>
      <c r="P381" s="3" t="s">
        <v>494</v>
      </c>
      <c r="Q381" s="3" t="s">
        <v>499</v>
      </c>
    </row>
    <row r="382" spans="1:17" x14ac:dyDescent="0.2">
      <c r="A382" s="17" t="s">
        <v>629</v>
      </c>
      <c r="B382" s="3" t="s">
        <v>492</v>
      </c>
      <c r="C382" s="3" t="s">
        <v>504</v>
      </c>
      <c r="D382" s="3" t="s">
        <v>480</v>
      </c>
      <c r="E382" s="3" t="s">
        <v>530</v>
      </c>
      <c r="F382" s="3" t="s">
        <v>490</v>
      </c>
      <c r="G382" s="3" t="s">
        <v>482</v>
      </c>
      <c r="H382" s="3" t="s">
        <v>497</v>
      </c>
      <c r="I382" s="3" t="s">
        <v>488</v>
      </c>
      <c r="J382" s="3" t="s">
        <v>486</v>
      </c>
      <c r="K382" s="3" t="s">
        <v>496</v>
      </c>
      <c r="L382" s="3" t="s">
        <v>502</v>
      </c>
      <c r="M382" s="3" t="s">
        <v>495</v>
      </c>
      <c r="N382" s="3" t="s">
        <v>482</v>
      </c>
      <c r="O382" s="3" t="s">
        <v>482</v>
      </c>
      <c r="P382" s="3" t="s">
        <v>507</v>
      </c>
      <c r="Q382" s="3" t="s">
        <v>490</v>
      </c>
    </row>
    <row r="383" spans="1:17" x14ac:dyDescent="0.2">
      <c r="A383" s="17" t="s">
        <v>628</v>
      </c>
      <c r="B383" s="3" t="s">
        <v>523</v>
      </c>
      <c r="C383" s="18"/>
      <c r="D383" s="3" t="s">
        <v>480</v>
      </c>
      <c r="E383" s="3" t="s">
        <v>614</v>
      </c>
      <c r="F383" s="3" t="s">
        <v>483</v>
      </c>
      <c r="G383" s="3" t="s">
        <v>488</v>
      </c>
      <c r="H383" s="3" t="s">
        <v>497</v>
      </c>
      <c r="I383" s="3" t="s">
        <v>488</v>
      </c>
      <c r="J383" s="3" t="s">
        <v>497</v>
      </c>
      <c r="K383" s="3" t="s">
        <v>496</v>
      </c>
      <c r="L383" s="18"/>
      <c r="M383" s="3" t="s">
        <v>490</v>
      </c>
      <c r="N383" s="3" t="s">
        <v>488</v>
      </c>
      <c r="O383" s="3" t="s">
        <v>488</v>
      </c>
      <c r="P383" s="3" t="s">
        <v>507</v>
      </c>
      <c r="Q383" s="3" t="s">
        <v>480</v>
      </c>
    </row>
    <row r="384" spans="1:17" x14ac:dyDescent="0.2">
      <c r="A384" s="17" t="s">
        <v>627</v>
      </c>
      <c r="B384" s="3" t="s">
        <v>492</v>
      </c>
      <c r="C384" s="3" t="s">
        <v>491</v>
      </c>
      <c r="D384" s="3" t="s">
        <v>480</v>
      </c>
      <c r="E384" s="3" t="s">
        <v>626</v>
      </c>
      <c r="F384" s="3" t="s">
        <v>495</v>
      </c>
      <c r="G384" s="3" t="s">
        <v>488</v>
      </c>
      <c r="H384" s="3" t="s">
        <v>486</v>
      </c>
      <c r="I384" s="3" t="s">
        <v>488</v>
      </c>
      <c r="J384" s="3" t="s">
        <v>509</v>
      </c>
      <c r="K384" s="3" t="s">
        <v>496</v>
      </c>
      <c r="L384" s="3" t="s">
        <v>515</v>
      </c>
      <c r="M384" s="3" t="s">
        <v>483</v>
      </c>
      <c r="N384" s="3" t="s">
        <v>488</v>
      </c>
      <c r="O384" s="3" t="s">
        <v>482</v>
      </c>
      <c r="P384" s="3" t="s">
        <v>481</v>
      </c>
      <c r="Q384" s="3" t="s">
        <v>480</v>
      </c>
    </row>
    <row r="385" spans="1:17" x14ac:dyDescent="0.2">
      <c r="A385" s="17" t="s">
        <v>625</v>
      </c>
      <c r="B385" s="3" t="s">
        <v>492</v>
      </c>
      <c r="C385" s="3" t="s">
        <v>520</v>
      </c>
      <c r="D385" s="3" t="s">
        <v>490</v>
      </c>
      <c r="E385" s="3" t="s">
        <v>624</v>
      </c>
      <c r="F385" s="3" t="s">
        <v>490</v>
      </c>
      <c r="G385" s="3" t="s">
        <v>482</v>
      </c>
      <c r="H385" s="3" t="s">
        <v>509</v>
      </c>
      <c r="I385" s="3" t="s">
        <v>482</v>
      </c>
      <c r="J385" s="3" t="s">
        <v>487</v>
      </c>
      <c r="K385" s="3" t="s">
        <v>485</v>
      </c>
      <c r="L385" s="3" t="s">
        <v>573</v>
      </c>
      <c r="M385" s="3" t="s">
        <v>480</v>
      </c>
      <c r="N385" s="3" t="s">
        <v>482</v>
      </c>
      <c r="O385" s="3" t="s">
        <v>482</v>
      </c>
      <c r="P385" s="3" t="s">
        <v>494</v>
      </c>
      <c r="Q385" s="3" t="s">
        <v>480</v>
      </c>
    </row>
    <row r="386" spans="1:17" x14ac:dyDescent="0.2">
      <c r="A386" s="17" t="s">
        <v>623</v>
      </c>
      <c r="B386" s="3" t="s">
        <v>492</v>
      </c>
      <c r="C386" s="3" t="s">
        <v>504</v>
      </c>
      <c r="D386" s="3" t="s">
        <v>480</v>
      </c>
      <c r="E386" s="3" t="s">
        <v>537</v>
      </c>
      <c r="F386" s="3" t="s">
        <v>495</v>
      </c>
      <c r="G386" s="3" t="s">
        <v>482</v>
      </c>
      <c r="H386" s="3" t="s">
        <v>486</v>
      </c>
      <c r="I386" s="3" t="s">
        <v>488</v>
      </c>
      <c r="J386" s="3" t="s">
        <v>509</v>
      </c>
      <c r="K386" s="3" t="s">
        <v>496</v>
      </c>
      <c r="L386" s="3" t="s">
        <v>515</v>
      </c>
      <c r="M386" s="3" t="s">
        <v>480</v>
      </c>
      <c r="N386" s="3" t="s">
        <v>482</v>
      </c>
      <c r="O386" s="3" t="s">
        <v>488</v>
      </c>
      <c r="P386" s="3" t="s">
        <v>494</v>
      </c>
      <c r="Q386" s="3" t="s">
        <v>490</v>
      </c>
    </row>
    <row r="387" spans="1:17" x14ac:dyDescent="0.2">
      <c r="A387" s="17" t="s">
        <v>622</v>
      </c>
      <c r="B387" s="3" t="s">
        <v>505</v>
      </c>
      <c r="C387" s="3" t="s">
        <v>520</v>
      </c>
      <c r="D387" s="3" t="s">
        <v>483</v>
      </c>
      <c r="E387" s="3" t="s">
        <v>621</v>
      </c>
      <c r="F387" s="3" t="s">
        <v>483</v>
      </c>
      <c r="G387" s="3" t="s">
        <v>482</v>
      </c>
      <c r="H387" s="3" t="s">
        <v>486</v>
      </c>
      <c r="I387" s="3" t="s">
        <v>482</v>
      </c>
      <c r="J387" s="3" t="s">
        <v>487</v>
      </c>
      <c r="K387" s="3" t="s">
        <v>527</v>
      </c>
      <c r="L387" s="3" t="s">
        <v>484</v>
      </c>
      <c r="M387" s="3" t="s">
        <v>483</v>
      </c>
      <c r="N387" s="3" t="s">
        <v>482</v>
      </c>
      <c r="O387" s="3" t="s">
        <v>482</v>
      </c>
      <c r="P387" s="3" t="s">
        <v>481</v>
      </c>
      <c r="Q387" s="3" t="s">
        <v>499</v>
      </c>
    </row>
    <row r="388" spans="1:17" x14ac:dyDescent="0.2">
      <c r="A388" s="17" t="s">
        <v>620</v>
      </c>
      <c r="B388" s="3" t="s">
        <v>517</v>
      </c>
      <c r="C388" s="3" t="s">
        <v>504</v>
      </c>
      <c r="D388" s="3" t="s">
        <v>499</v>
      </c>
      <c r="E388" s="3" t="s">
        <v>537</v>
      </c>
      <c r="F388" s="3" t="s">
        <v>483</v>
      </c>
      <c r="G388" s="3" t="s">
        <v>482</v>
      </c>
      <c r="H388" s="3" t="s">
        <v>497</v>
      </c>
      <c r="I388" s="3" t="s">
        <v>482</v>
      </c>
      <c r="J388" s="3" t="s">
        <v>497</v>
      </c>
      <c r="K388" s="3" t="s">
        <v>532</v>
      </c>
      <c r="L388" s="3" t="s">
        <v>502</v>
      </c>
      <c r="M388" s="3" t="s">
        <v>480</v>
      </c>
      <c r="N388" s="3" t="s">
        <v>482</v>
      </c>
      <c r="O388" s="3" t="s">
        <v>482</v>
      </c>
      <c r="P388" s="3" t="s">
        <v>481</v>
      </c>
      <c r="Q388" s="3" t="s">
        <v>480</v>
      </c>
    </row>
    <row r="389" spans="1:17" x14ac:dyDescent="0.2">
      <c r="A389" s="17" t="s">
        <v>619</v>
      </c>
      <c r="B389" s="3" t="s">
        <v>492</v>
      </c>
      <c r="C389" s="3" t="s">
        <v>511</v>
      </c>
      <c r="D389" s="3" t="s">
        <v>480</v>
      </c>
      <c r="E389" s="3" t="s">
        <v>618</v>
      </c>
      <c r="F389" s="3" t="s">
        <v>480</v>
      </c>
      <c r="G389" s="3" t="s">
        <v>488</v>
      </c>
      <c r="H389" s="3" t="s">
        <v>487</v>
      </c>
      <c r="I389" s="3" t="s">
        <v>488</v>
      </c>
      <c r="J389" s="3" t="s">
        <v>509</v>
      </c>
      <c r="K389" s="3" t="s">
        <v>496</v>
      </c>
      <c r="L389" s="3" t="s">
        <v>502</v>
      </c>
      <c r="M389" s="3" t="s">
        <v>483</v>
      </c>
      <c r="N389" s="3" t="s">
        <v>488</v>
      </c>
      <c r="O389" s="3" t="s">
        <v>488</v>
      </c>
      <c r="P389" s="3" t="s">
        <v>481</v>
      </c>
      <c r="Q389" s="3" t="s">
        <v>490</v>
      </c>
    </row>
    <row r="390" spans="1:17" x14ac:dyDescent="0.2">
      <c r="A390" s="17" t="s">
        <v>617</v>
      </c>
      <c r="B390" s="3" t="s">
        <v>517</v>
      </c>
      <c r="C390" s="3" t="s">
        <v>504</v>
      </c>
      <c r="D390" s="3" t="s">
        <v>480</v>
      </c>
      <c r="E390" s="3" t="s">
        <v>616</v>
      </c>
      <c r="F390" s="3" t="s">
        <v>495</v>
      </c>
      <c r="G390" s="3" t="s">
        <v>482</v>
      </c>
      <c r="H390" s="3" t="s">
        <v>509</v>
      </c>
      <c r="I390" s="3" t="s">
        <v>488</v>
      </c>
      <c r="J390" s="3" t="s">
        <v>497</v>
      </c>
      <c r="K390" s="3" t="s">
        <v>496</v>
      </c>
      <c r="L390" s="3" t="s">
        <v>515</v>
      </c>
      <c r="M390" s="3" t="s">
        <v>490</v>
      </c>
      <c r="N390" s="3" t="s">
        <v>488</v>
      </c>
      <c r="O390" s="3" t="s">
        <v>482</v>
      </c>
      <c r="P390" s="3" t="s">
        <v>494</v>
      </c>
      <c r="Q390" s="3" t="s">
        <v>483</v>
      </c>
    </row>
    <row r="391" spans="1:17" x14ac:dyDescent="0.2">
      <c r="A391" s="17" t="s">
        <v>615</v>
      </c>
      <c r="B391" s="3" t="s">
        <v>492</v>
      </c>
      <c r="C391" s="3" t="s">
        <v>500</v>
      </c>
      <c r="D391" s="3" t="s">
        <v>499</v>
      </c>
      <c r="E391" s="3" t="s">
        <v>614</v>
      </c>
      <c r="F391" s="3" t="s">
        <v>499</v>
      </c>
      <c r="G391" s="3" t="s">
        <v>482</v>
      </c>
      <c r="H391" s="3" t="s">
        <v>497</v>
      </c>
      <c r="I391" s="3" t="s">
        <v>482</v>
      </c>
      <c r="J391" s="3" t="s">
        <v>487</v>
      </c>
      <c r="K391" s="3" t="s">
        <v>532</v>
      </c>
      <c r="L391" s="3" t="s">
        <v>502</v>
      </c>
      <c r="M391" s="3" t="s">
        <v>483</v>
      </c>
      <c r="N391" s="3" t="s">
        <v>488</v>
      </c>
      <c r="O391" s="3" t="s">
        <v>482</v>
      </c>
      <c r="P391" s="3" t="s">
        <v>507</v>
      </c>
      <c r="Q391" s="3" t="s">
        <v>490</v>
      </c>
    </row>
    <row r="392" spans="1:17" x14ac:dyDescent="0.2">
      <c r="A392" s="17" t="s">
        <v>613</v>
      </c>
      <c r="B392" s="3" t="s">
        <v>492</v>
      </c>
      <c r="C392" s="3" t="s">
        <v>504</v>
      </c>
      <c r="D392" s="3" t="s">
        <v>499</v>
      </c>
      <c r="E392" s="3" t="s">
        <v>612</v>
      </c>
      <c r="F392" s="3" t="s">
        <v>480</v>
      </c>
      <c r="G392" s="3" t="s">
        <v>488</v>
      </c>
      <c r="H392" s="3" t="s">
        <v>509</v>
      </c>
      <c r="I392" s="3" t="s">
        <v>482</v>
      </c>
      <c r="J392" s="3" t="s">
        <v>487</v>
      </c>
      <c r="K392" s="3" t="s">
        <v>532</v>
      </c>
      <c r="L392" s="18"/>
      <c r="M392" s="3" t="s">
        <v>495</v>
      </c>
      <c r="N392" s="3" t="s">
        <v>488</v>
      </c>
      <c r="O392" s="3" t="s">
        <v>488</v>
      </c>
      <c r="P392" s="3" t="s">
        <v>494</v>
      </c>
      <c r="Q392" s="3" t="s">
        <v>490</v>
      </c>
    </row>
    <row r="393" spans="1:17" x14ac:dyDescent="0.2">
      <c r="A393" s="17" t="s">
        <v>611</v>
      </c>
      <c r="B393" s="3" t="s">
        <v>517</v>
      </c>
      <c r="C393" s="3" t="s">
        <v>491</v>
      </c>
      <c r="D393" s="3" t="s">
        <v>480</v>
      </c>
      <c r="E393" s="3" t="s">
        <v>554</v>
      </c>
      <c r="F393" s="3" t="s">
        <v>495</v>
      </c>
      <c r="G393" s="3" t="s">
        <v>488</v>
      </c>
      <c r="H393" s="3" t="s">
        <v>486</v>
      </c>
      <c r="I393" s="3" t="s">
        <v>488</v>
      </c>
      <c r="J393" s="3" t="s">
        <v>487</v>
      </c>
      <c r="K393" s="3" t="s">
        <v>496</v>
      </c>
      <c r="L393" s="3" t="s">
        <v>515</v>
      </c>
      <c r="M393" s="3" t="s">
        <v>495</v>
      </c>
      <c r="N393" s="3" t="s">
        <v>482</v>
      </c>
      <c r="O393" s="3" t="s">
        <v>482</v>
      </c>
      <c r="P393" s="3" t="s">
        <v>494</v>
      </c>
      <c r="Q393" s="3" t="s">
        <v>490</v>
      </c>
    </row>
    <row r="394" spans="1:17" x14ac:dyDescent="0.2">
      <c r="A394" s="17" t="s">
        <v>610</v>
      </c>
      <c r="B394" s="3" t="s">
        <v>492</v>
      </c>
      <c r="C394" s="3" t="s">
        <v>504</v>
      </c>
      <c r="D394" s="3" t="s">
        <v>480</v>
      </c>
      <c r="E394" s="3" t="s">
        <v>510</v>
      </c>
      <c r="F394" s="3" t="s">
        <v>490</v>
      </c>
      <c r="G394" s="3" t="s">
        <v>482</v>
      </c>
      <c r="H394" s="3" t="s">
        <v>509</v>
      </c>
      <c r="I394" s="3" t="s">
        <v>488</v>
      </c>
      <c r="J394" s="3" t="s">
        <v>487</v>
      </c>
      <c r="K394" s="3" t="s">
        <v>496</v>
      </c>
      <c r="L394" s="3" t="s">
        <v>515</v>
      </c>
      <c r="M394" s="3" t="s">
        <v>499</v>
      </c>
      <c r="N394" s="3" t="s">
        <v>482</v>
      </c>
      <c r="O394" s="3" t="s">
        <v>488</v>
      </c>
      <c r="P394" s="3" t="s">
        <v>481</v>
      </c>
      <c r="Q394" s="3" t="s">
        <v>480</v>
      </c>
    </row>
    <row r="395" spans="1:17" x14ac:dyDescent="0.2">
      <c r="A395" s="17" t="s">
        <v>609</v>
      </c>
      <c r="B395" s="3" t="s">
        <v>517</v>
      </c>
      <c r="C395" s="18"/>
      <c r="D395" s="3" t="s">
        <v>495</v>
      </c>
      <c r="E395" s="3" t="s">
        <v>546</v>
      </c>
      <c r="F395" s="3" t="s">
        <v>490</v>
      </c>
      <c r="G395" s="3" t="s">
        <v>488</v>
      </c>
      <c r="H395" s="3" t="s">
        <v>509</v>
      </c>
      <c r="I395" s="3" t="s">
        <v>488</v>
      </c>
      <c r="J395" s="3" t="s">
        <v>486</v>
      </c>
      <c r="K395" s="3" t="s">
        <v>496</v>
      </c>
      <c r="L395" s="3" t="s">
        <v>508</v>
      </c>
      <c r="M395" s="3" t="s">
        <v>480</v>
      </c>
      <c r="N395" s="3" t="s">
        <v>482</v>
      </c>
      <c r="O395" s="3" t="s">
        <v>482</v>
      </c>
      <c r="P395" s="3" t="s">
        <v>481</v>
      </c>
      <c r="Q395" s="3" t="s">
        <v>490</v>
      </c>
    </row>
    <row r="396" spans="1:17" x14ac:dyDescent="0.2">
      <c r="A396" s="17" t="s">
        <v>608</v>
      </c>
      <c r="B396" s="3" t="s">
        <v>505</v>
      </c>
      <c r="C396" s="3" t="s">
        <v>520</v>
      </c>
      <c r="D396" s="3" t="s">
        <v>495</v>
      </c>
      <c r="E396" s="3" t="s">
        <v>607</v>
      </c>
      <c r="F396" s="3" t="s">
        <v>483</v>
      </c>
      <c r="G396" s="3" t="s">
        <v>482</v>
      </c>
      <c r="H396" s="3" t="s">
        <v>487</v>
      </c>
      <c r="I396" s="3" t="s">
        <v>488</v>
      </c>
      <c r="J396" s="3" t="s">
        <v>487</v>
      </c>
      <c r="K396" s="3" t="s">
        <v>496</v>
      </c>
      <c r="L396" s="3" t="s">
        <v>508</v>
      </c>
      <c r="M396" s="3" t="s">
        <v>480</v>
      </c>
      <c r="N396" s="3" t="s">
        <v>488</v>
      </c>
      <c r="O396" s="3" t="s">
        <v>482</v>
      </c>
      <c r="P396" s="3" t="s">
        <v>494</v>
      </c>
      <c r="Q396" s="3" t="s">
        <v>483</v>
      </c>
    </row>
    <row r="397" spans="1:17" x14ac:dyDescent="0.2">
      <c r="A397" s="17" t="s">
        <v>606</v>
      </c>
      <c r="B397" s="3" t="s">
        <v>492</v>
      </c>
      <c r="C397" s="3" t="s">
        <v>491</v>
      </c>
      <c r="D397" s="3" t="s">
        <v>480</v>
      </c>
      <c r="E397" s="3" t="s">
        <v>605</v>
      </c>
      <c r="F397" s="3" t="s">
        <v>499</v>
      </c>
      <c r="G397" s="3" t="s">
        <v>482</v>
      </c>
      <c r="H397" s="3" t="s">
        <v>497</v>
      </c>
      <c r="I397" s="3" t="s">
        <v>488</v>
      </c>
      <c r="J397" s="3" t="s">
        <v>509</v>
      </c>
      <c r="K397" s="3" t="s">
        <v>496</v>
      </c>
      <c r="L397" s="18"/>
      <c r="M397" s="3" t="s">
        <v>483</v>
      </c>
      <c r="N397" s="3" t="s">
        <v>482</v>
      </c>
      <c r="O397" s="3" t="s">
        <v>482</v>
      </c>
      <c r="P397" s="3" t="s">
        <v>494</v>
      </c>
      <c r="Q397" s="3" t="s">
        <v>480</v>
      </c>
    </row>
    <row r="398" spans="1:17" x14ac:dyDescent="0.2">
      <c r="A398" s="17" t="s">
        <v>604</v>
      </c>
      <c r="B398" s="3" t="s">
        <v>492</v>
      </c>
      <c r="C398" s="3" t="s">
        <v>520</v>
      </c>
      <c r="D398" s="3" t="s">
        <v>499</v>
      </c>
      <c r="E398" s="3" t="s">
        <v>603</v>
      </c>
      <c r="F398" s="3" t="s">
        <v>490</v>
      </c>
      <c r="G398" s="3" t="s">
        <v>488</v>
      </c>
      <c r="H398" s="3" t="s">
        <v>509</v>
      </c>
      <c r="I398" s="3" t="s">
        <v>482</v>
      </c>
      <c r="J398" s="3" t="s">
        <v>487</v>
      </c>
      <c r="K398" s="3" t="s">
        <v>532</v>
      </c>
      <c r="L398" s="3" t="s">
        <v>502</v>
      </c>
      <c r="M398" s="3" t="s">
        <v>480</v>
      </c>
      <c r="N398" s="3" t="s">
        <v>482</v>
      </c>
      <c r="O398" s="3" t="s">
        <v>482</v>
      </c>
      <c r="P398" s="3" t="s">
        <v>494</v>
      </c>
      <c r="Q398" s="3" t="s">
        <v>483</v>
      </c>
    </row>
    <row r="399" spans="1:17" x14ac:dyDescent="0.2">
      <c r="A399" s="17" t="s">
        <v>602</v>
      </c>
      <c r="B399" s="3" t="s">
        <v>517</v>
      </c>
      <c r="C399" s="3" t="s">
        <v>500</v>
      </c>
      <c r="D399" s="3" t="s">
        <v>480</v>
      </c>
      <c r="E399" s="3" t="s">
        <v>601</v>
      </c>
      <c r="F399" s="3" t="s">
        <v>495</v>
      </c>
      <c r="G399" s="3" t="s">
        <v>488</v>
      </c>
      <c r="H399" s="3" t="s">
        <v>509</v>
      </c>
      <c r="I399" s="3" t="s">
        <v>488</v>
      </c>
      <c r="J399" s="3" t="s">
        <v>497</v>
      </c>
      <c r="K399" s="3" t="s">
        <v>496</v>
      </c>
      <c r="L399" s="3" t="s">
        <v>502</v>
      </c>
      <c r="M399" s="3" t="s">
        <v>495</v>
      </c>
      <c r="N399" s="3" t="s">
        <v>488</v>
      </c>
      <c r="O399" s="3" t="s">
        <v>482</v>
      </c>
      <c r="P399" s="3" t="s">
        <v>507</v>
      </c>
      <c r="Q399" s="3" t="s">
        <v>495</v>
      </c>
    </row>
    <row r="400" spans="1:17" x14ac:dyDescent="0.2">
      <c r="A400" s="17" t="s">
        <v>600</v>
      </c>
      <c r="B400" s="3" t="s">
        <v>523</v>
      </c>
      <c r="C400" s="3" t="s">
        <v>500</v>
      </c>
      <c r="D400" s="3" t="s">
        <v>499</v>
      </c>
      <c r="E400" s="3" t="s">
        <v>599</v>
      </c>
      <c r="F400" s="3" t="s">
        <v>495</v>
      </c>
      <c r="G400" s="3" t="s">
        <v>482</v>
      </c>
      <c r="H400" s="3" t="s">
        <v>486</v>
      </c>
      <c r="I400" s="3" t="s">
        <v>482</v>
      </c>
      <c r="J400" s="3" t="s">
        <v>486</v>
      </c>
      <c r="K400" s="3" t="s">
        <v>496</v>
      </c>
      <c r="L400" s="3" t="s">
        <v>502</v>
      </c>
      <c r="M400" s="3" t="s">
        <v>490</v>
      </c>
      <c r="N400" s="3" t="s">
        <v>488</v>
      </c>
      <c r="O400" s="3" t="s">
        <v>488</v>
      </c>
      <c r="P400" s="3" t="s">
        <v>507</v>
      </c>
      <c r="Q400" s="3" t="s">
        <v>490</v>
      </c>
    </row>
    <row r="401" spans="1:17" x14ac:dyDescent="0.2">
      <c r="A401" s="17" t="s">
        <v>598</v>
      </c>
      <c r="B401" s="3" t="s">
        <v>517</v>
      </c>
      <c r="C401" s="3" t="s">
        <v>511</v>
      </c>
      <c r="D401" s="3" t="s">
        <v>499</v>
      </c>
      <c r="E401" s="3" t="s">
        <v>597</v>
      </c>
      <c r="F401" s="3" t="s">
        <v>490</v>
      </c>
      <c r="G401" s="3" t="s">
        <v>488</v>
      </c>
      <c r="H401" s="3" t="s">
        <v>486</v>
      </c>
      <c r="I401" s="3" t="s">
        <v>482</v>
      </c>
      <c r="J401" s="3" t="s">
        <v>509</v>
      </c>
      <c r="K401" s="3" t="s">
        <v>532</v>
      </c>
      <c r="L401" s="3" t="s">
        <v>484</v>
      </c>
      <c r="M401" s="3" t="s">
        <v>483</v>
      </c>
      <c r="N401" s="3" t="s">
        <v>488</v>
      </c>
      <c r="O401" s="3" t="s">
        <v>482</v>
      </c>
      <c r="P401" s="3" t="s">
        <v>481</v>
      </c>
      <c r="Q401" s="3" t="s">
        <v>480</v>
      </c>
    </row>
    <row r="402" spans="1:17" x14ac:dyDescent="0.2">
      <c r="A402" s="17" t="s">
        <v>596</v>
      </c>
      <c r="B402" s="3" t="s">
        <v>517</v>
      </c>
      <c r="C402" s="3" t="s">
        <v>500</v>
      </c>
      <c r="D402" s="3" t="s">
        <v>480</v>
      </c>
      <c r="E402" s="3" t="s">
        <v>595</v>
      </c>
      <c r="F402" s="3" t="s">
        <v>495</v>
      </c>
      <c r="G402" s="3" t="s">
        <v>482</v>
      </c>
      <c r="H402" s="3" t="s">
        <v>509</v>
      </c>
      <c r="I402" s="3" t="s">
        <v>488</v>
      </c>
      <c r="J402" s="3" t="s">
        <v>486</v>
      </c>
      <c r="K402" s="3" t="s">
        <v>496</v>
      </c>
      <c r="L402" s="3" t="s">
        <v>515</v>
      </c>
      <c r="M402" s="3" t="s">
        <v>480</v>
      </c>
      <c r="N402" s="3" t="s">
        <v>488</v>
      </c>
      <c r="O402" s="3" t="s">
        <v>482</v>
      </c>
      <c r="P402" s="3" t="s">
        <v>507</v>
      </c>
      <c r="Q402" s="3" t="s">
        <v>480</v>
      </c>
    </row>
    <row r="403" spans="1:17" x14ac:dyDescent="0.2">
      <c r="A403" s="17" t="s">
        <v>594</v>
      </c>
      <c r="B403" s="3" t="s">
        <v>492</v>
      </c>
      <c r="C403" s="3" t="s">
        <v>504</v>
      </c>
      <c r="D403" s="3" t="s">
        <v>490</v>
      </c>
      <c r="E403" s="3" t="s">
        <v>593</v>
      </c>
      <c r="F403" s="3" t="s">
        <v>495</v>
      </c>
      <c r="G403" s="3" t="s">
        <v>482</v>
      </c>
      <c r="H403" s="3" t="s">
        <v>497</v>
      </c>
      <c r="I403" s="3" t="s">
        <v>482</v>
      </c>
      <c r="J403" s="3" t="s">
        <v>486</v>
      </c>
      <c r="K403" s="3" t="s">
        <v>485</v>
      </c>
      <c r="L403" s="3" t="s">
        <v>573</v>
      </c>
      <c r="M403" s="3" t="s">
        <v>495</v>
      </c>
      <c r="N403" s="3" t="s">
        <v>488</v>
      </c>
      <c r="O403" s="3" t="s">
        <v>488</v>
      </c>
      <c r="P403" s="3" t="s">
        <v>507</v>
      </c>
      <c r="Q403" s="3" t="s">
        <v>490</v>
      </c>
    </row>
    <row r="404" spans="1:17" x14ac:dyDescent="0.2">
      <c r="A404" s="17" t="s">
        <v>592</v>
      </c>
      <c r="B404" s="3" t="s">
        <v>492</v>
      </c>
      <c r="C404" s="3" t="s">
        <v>511</v>
      </c>
      <c r="D404" s="3" t="s">
        <v>495</v>
      </c>
      <c r="E404" s="3" t="s">
        <v>541</v>
      </c>
      <c r="F404" s="3" t="s">
        <v>483</v>
      </c>
      <c r="G404" s="3" t="s">
        <v>482</v>
      </c>
      <c r="H404" s="3" t="s">
        <v>509</v>
      </c>
      <c r="I404" s="3" t="s">
        <v>488</v>
      </c>
      <c r="J404" s="3" t="s">
        <v>486</v>
      </c>
      <c r="K404" s="3" t="s">
        <v>496</v>
      </c>
      <c r="L404" s="3" t="s">
        <v>508</v>
      </c>
      <c r="M404" s="3" t="s">
        <v>499</v>
      </c>
      <c r="N404" s="3" t="s">
        <v>482</v>
      </c>
      <c r="O404" s="3" t="s">
        <v>488</v>
      </c>
      <c r="P404" s="3" t="s">
        <v>494</v>
      </c>
      <c r="Q404" s="3" t="s">
        <v>499</v>
      </c>
    </row>
    <row r="405" spans="1:17" x14ac:dyDescent="0.2">
      <c r="A405" s="17" t="s">
        <v>591</v>
      </c>
      <c r="B405" s="3" t="s">
        <v>505</v>
      </c>
      <c r="C405" s="3" t="s">
        <v>504</v>
      </c>
      <c r="D405" s="3" t="s">
        <v>480</v>
      </c>
      <c r="E405" s="3" t="s">
        <v>533</v>
      </c>
      <c r="F405" s="3" t="s">
        <v>499</v>
      </c>
      <c r="G405" s="3" t="s">
        <v>488</v>
      </c>
      <c r="H405" s="3" t="s">
        <v>509</v>
      </c>
      <c r="I405" s="3" t="s">
        <v>488</v>
      </c>
      <c r="J405" s="3" t="s">
        <v>497</v>
      </c>
      <c r="K405" s="3" t="s">
        <v>496</v>
      </c>
      <c r="L405" s="3" t="s">
        <v>515</v>
      </c>
      <c r="M405" s="3" t="s">
        <v>480</v>
      </c>
      <c r="N405" s="3" t="s">
        <v>482</v>
      </c>
      <c r="O405" s="3" t="s">
        <v>482</v>
      </c>
      <c r="P405" s="3" t="s">
        <v>507</v>
      </c>
      <c r="Q405" s="3" t="s">
        <v>499</v>
      </c>
    </row>
    <row r="406" spans="1:17" x14ac:dyDescent="0.2">
      <c r="A406" s="17" t="s">
        <v>590</v>
      </c>
      <c r="B406" s="3" t="s">
        <v>523</v>
      </c>
      <c r="C406" s="3" t="s">
        <v>511</v>
      </c>
      <c r="D406" s="3" t="s">
        <v>480</v>
      </c>
      <c r="E406" s="3" t="s">
        <v>562</v>
      </c>
      <c r="F406" s="3" t="s">
        <v>483</v>
      </c>
      <c r="G406" s="3" t="s">
        <v>482</v>
      </c>
      <c r="H406" s="3" t="s">
        <v>487</v>
      </c>
      <c r="I406" s="3" t="s">
        <v>488</v>
      </c>
      <c r="J406" s="3" t="s">
        <v>486</v>
      </c>
      <c r="K406" s="3" t="s">
        <v>496</v>
      </c>
      <c r="L406" s="3" t="s">
        <v>515</v>
      </c>
      <c r="M406" s="3" t="s">
        <v>490</v>
      </c>
      <c r="N406" s="3" t="s">
        <v>488</v>
      </c>
      <c r="O406" s="3" t="s">
        <v>488</v>
      </c>
      <c r="P406" s="3" t="s">
        <v>507</v>
      </c>
      <c r="Q406" s="3" t="s">
        <v>483</v>
      </c>
    </row>
    <row r="407" spans="1:17" x14ac:dyDescent="0.2">
      <c r="A407" s="17" t="s">
        <v>589</v>
      </c>
      <c r="B407" s="3" t="s">
        <v>492</v>
      </c>
      <c r="C407" s="3" t="s">
        <v>500</v>
      </c>
      <c r="D407" s="3" t="s">
        <v>480</v>
      </c>
      <c r="E407" s="3" t="s">
        <v>554</v>
      </c>
      <c r="F407" s="3" t="s">
        <v>499</v>
      </c>
      <c r="G407" s="3" t="s">
        <v>482</v>
      </c>
      <c r="H407" s="3" t="s">
        <v>497</v>
      </c>
      <c r="I407" s="3" t="s">
        <v>488</v>
      </c>
      <c r="J407" s="3" t="s">
        <v>486</v>
      </c>
      <c r="K407" s="3" t="s">
        <v>496</v>
      </c>
      <c r="L407" s="3" t="s">
        <v>502</v>
      </c>
      <c r="M407" s="3" t="s">
        <v>490</v>
      </c>
      <c r="N407" s="3" t="s">
        <v>482</v>
      </c>
      <c r="O407" s="3" t="s">
        <v>482</v>
      </c>
      <c r="P407" s="3" t="s">
        <v>494</v>
      </c>
      <c r="Q407" s="3" t="s">
        <v>490</v>
      </c>
    </row>
    <row r="408" spans="1:17" x14ac:dyDescent="0.2">
      <c r="A408" s="17" t="s">
        <v>588</v>
      </c>
      <c r="B408" s="3" t="s">
        <v>517</v>
      </c>
      <c r="C408" s="3" t="s">
        <v>520</v>
      </c>
      <c r="D408" s="3" t="s">
        <v>495</v>
      </c>
      <c r="E408" s="3" t="s">
        <v>554</v>
      </c>
      <c r="F408" s="3" t="s">
        <v>495</v>
      </c>
      <c r="G408" s="3" t="s">
        <v>482</v>
      </c>
      <c r="H408" s="3" t="s">
        <v>487</v>
      </c>
      <c r="I408" s="3" t="s">
        <v>488</v>
      </c>
      <c r="J408" s="3" t="s">
        <v>487</v>
      </c>
      <c r="K408" s="3" t="s">
        <v>496</v>
      </c>
      <c r="L408" s="3" t="s">
        <v>508</v>
      </c>
      <c r="M408" s="3" t="s">
        <v>480</v>
      </c>
      <c r="N408" s="3" t="s">
        <v>482</v>
      </c>
      <c r="O408" s="3" t="s">
        <v>488</v>
      </c>
      <c r="P408" s="3" t="s">
        <v>494</v>
      </c>
      <c r="Q408" s="3" t="s">
        <v>490</v>
      </c>
    </row>
    <row r="409" spans="1:17" x14ac:dyDescent="0.2">
      <c r="A409" s="17" t="s">
        <v>587</v>
      </c>
      <c r="B409" s="3" t="s">
        <v>505</v>
      </c>
      <c r="C409" s="3" t="s">
        <v>520</v>
      </c>
      <c r="D409" s="3" t="s">
        <v>480</v>
      </c>
      <c r="E409" s="3" t="s">
        <v>578</v>
      </c>
      <c r="F409" s="3" t="s">
        <v>499</v>
      </c>
      <c r="G409" s="3" t="s">
        <v>488</v>
      </c>
      <c r="H409" s="3" t="s">
        <v>497</v>
      </c>
      <c r="I409" s="3" t="s">
        <v>488</v>
      </c>
      <c r="J409" s="3" t="s">
        <v>497</v>
      </c>
      <c r="K409" s="3" t="s">
        <v>496</v>
      </c>
      <c r="L409" s="3" t="s">
        <v>502</v>
      </c>
      <c r="M409" s="3" t="s">
        <v>480</v>
      </c>
      <c r="N409" s="3" t="s">
        <v>482</v>
      </c>
      <c r="O409" s="3" t="s">
        <v>488</v>
      </c>
      <c r="P409" s="3" t="s">
        <v>494</v>
      </c>
      <c r="Q409" s="3" t="s">
        <v>495</v>
      </c>
    </row>
    <row r="410" spans="1:17" x14ac:dyDescent="0.2">
      <c r="A410" s="17" t="s">
        <v>586</v>
      </c>
      <c r="B410" s="3" t="s">
        <v>492</v>
      </c>
      <c r="C410" s="3" t="s">
        <v>491</v>
      </c>
      <c r="D410" s="3" t="s">
        <v>480</v>
      </c>
      <c r="E410" s="3" t="s">
        <v>528</v>
      </c>
      <c r="F410" s="3" t="s">
        <v>495</v>
      </c>
      <c r="G410" s="3" t="s">
        <v>482</v>
      </c>
      <c r="H410" s="3" t="s">
        <v>497</v>
      </c>
      <c r="I410" s="3" t="s">
        <v>488</v>
      </c>
      <c r="J410" s="3" t="s">
        <v>509</v>
      </c>
      <c r="K410" s="3" t="s">
        <v>496</v>
      </c>
      <c r="L410" s="3" t="s">
        <v>515</v>
      </c>
      <c r="M410" s="3" t="s">
        <v>495</v>
      </c>
      <c r="N410" s="3" t="s">
        <v>482</v>
      </c>
      <c r="O410" s="3" t="s">
        <v>482</v>
      </c>
      <c r="P410" s="3" t="s">
        <v>494</v>
      </c>
      <c r="Q410" s="3" t="s">
        <v>499</v>
      </c>
    </row>
    <row r="411" spans="1:17" x14ac:dyDescent="0.2">
      <c r="A411" s="17" t="s">
        <v>585</v>
      </c>
      <c r="B411" s="3" t="s">
        <v>492</v>
      </c>
      <c r="C411" s="3" t="s">
        <v>491</v>
      </c>
      <c r="D411" s="3" t="s">
        <v>490</v>
      </c>
      <c r="E411" s="3" t="s">
        <v>552</v>
      </c>
      <c r="F411" s="3" t="s">
        <v>495</v>
      </c>
      <c r="G411" s="3" t="s">
        <v>482</v>
      </c>
      <c r="H411" s="3" t="s">
        <v>497</v>
      </c>
      <c r="I411" s="3" t="s">
        <v>482</v>
      </c>
      <c r="J411" s="3" t="s">
        <v>509</v>
      </c>
      <c r="K411" s="3" t="s">
        <v>527</v>
      </c>
      <c r="L411" s="18"/>
      <c r="M411" s="3" t="s">
        <v>480</v>
      </c>
      <c r="N411" s="3" t="s">
        <v>488</v>
      </c>
      <c r="O411" s="3" t="s">
        <v>488</v>
      </c>
      <c r="P411" s="3" t="s">
        <v>507</v>
      </c>
      <c r="Q411" s="3" t="s">
        <v>499</v>
      </c>
    </row>
    <row r="412" spans="1:17" x14ac:dyDescent="0.2">
      <c r="A412" s="17" t="s">
        <v>584</v>
      </c>
      <c r="B412" s="3" t="s">
        <v>505</v>
      </c>
      <c r="C412" s="3" t="s">
        <v>520</v>
      </c>
      <c r="D412" s="3" t="s">
        <v>480</v>
      </c>
      <c r="E412" s="3" t="s">
        <v>549</v>
      </c>
      <c r="F412" s="3" t="s">
        <v>483</v>
      </c>
      <c r="G412" s="3" t="s">
        <v>482</v>
      </c>
      <c r="H412" s="3" t="s">
        <v>487</v>
      </c>
      <c r="I412" s="3" t="s">
        <v>488</v>
      </c>
      <c r="J412" s="3" t="s">
        <v>509</v>
      </c>
      <c r="K412" s="3" t="s">
        <v>496</v>
      </c>
      <c r="L412" s="3" t="s">
        <v>515</v>
      </c>
      <c r="M412" s="3" t="s">
        <v>499</v>
      </c>
      <c r="N412" s="3" t="s">
        <v>482</v>
      </c>
      <c r="O412" s="3" t="s">
        <v>482</v>
      </c>
      <c r="P412" s="3" t="s">
        <v>481</v>
      </c>
      <c r="Q412" s="3" t="s">
        <v>490</v>
      </c>
    </row>
    <row r="413" spans="1:17" x14ac:dyDescent="0.2">
      <c r="A413" s="17" t="s">
        <v>583</v>
      </c>
      <c r="B413" s="3" t="s">
        <v>492</v>
      </c>
      <c r="C413" s="3" t="s">
        <v>511</v>
      </c>
      <c r="D413" s="3" t="s">
        <v>483</v>
      </c>
      <c r="E413" s="3" t="s">
        <v>582</v>
      </c>
      <c r="F413" s="3" t="s">
        <v>483</v>
      </c>
      <c r="G413" s="3" t="s">
        <v>488</v>
      </c>
      <c r="H413" s="3" t="s">
        <v>487</v>
      </c>
      <c r="I413" s="3" t="s">
        <v>482</v>
      </c>
      <c r="J413" s="3" t="s">
        <v>497</v>
      </c>
      <c r="K413" s="3" t="s">
        <v>532</v>
      </c>
      <c r="L413" s="3" t="s">
        <v>502</v>
      </c>
      <c r="M413" s="3" t="s">
        <v>495</v>
      </c>
      <c r="N413" s="3" t="s">
        <v>482</v>
      </c>
      <c r="O413" s="3" t="s">
        <v>488</v>
      </c>
      <c r="P413" s="3" t="s">
        <v>507</v>
      </c>
      <c r="Q413" s="3" t="s">
        <v>483</v>
      </c>
    </row>
    <row r="414" spans="1:17" x14ac:dyDescent="0.2">
      <c r="A414" s="17" t="s">
        <v>581</v>
      </c>
      <c r="B414" s="3" t="s">
        <v>492</v>
      </c>
      <c r="C414" s="3" t="s">
        <v>504</v>
      </c>
      <c r="D414" s="3" t="s">
        <v>480</v>
      </c>
      <c r="E414" s="3" t="s">
        <v>546</v>
      </c>
      <c r="F414" s="3" t="s">
        <v>480</v>
      </c>
      <c r="G414" s="3" t="s">
        <v>482</v>
      </c>
      <c r="H414" s="3" t="s">
        <v>487</v>
      </c>
      <c r="I414" s="3" t="s">
        <v>488</v>
      </c>
      <c r="J414" s="3" t="s">
        <v>509</v>
      </c>
      <c r="K414" s="3" t="s">
        <v>496</v>
      </c>
      <c r="L414" s="3" t="s">
        <v>515</v>
      </c>
      <c r="M414" s="3" t="s">
        <v>483</v>
      </c>
      <c r="N414" s="3" t="s">
        <v>482</v>
      </c>
      <c r="O414" s="3" t="s">
        <v>488</v>
      </c>
      <c r="P414" s="3" t="s">
        <v>507</v>
      </c>
      <c r="Q414" s="3" t="s">
        <v>490</v>
      </c>
    </row>
    <row r="415" spans="1:17" x14ac:dyDescent="0.2">
      <c r="A415" s="17" t="s">
        <v>580</v>
      </c>
      <c r="B415" s="3" t="s">
        <v>492</v>
      </c>
      <c r="C415" s="3" t="s">
        <v>504</v>
      </c>
      <c r="D415" s="3" t="s">
        <v>480</v>
      </c>
      <c r="E415" s="3" t="s">
        <v>489</v>
      </c>
      <c r="F415" s="3" t="s">
        <v>490</v>
      </c>
      <c r="G415" s="3" t="s">
        <v>482</v>
      </c>
      <c r="H415" s="3" t="s">
        <v>486</v>
      </c>
      <c r="I415" s="3" t="s">
        <v>488</v>
      </c>
      <c r="J415" s="3" t="s">
        <v>497</v>
      </c>
      <c r="K415" s="3" t="s">
        <v>496</v>
      </c>
      <c r="L415" s="3" t="s">
        <v>515</v>
      </c>
      <c r="M415" s="3" t="s">
        <v>499</v>
      </c>
      <c r="N415" s="3" t="s">
        <v>488</v>
      </c>
      <c r="O415" s="3" t="s">
        <v>488</v>
      </c>
      <c r="P415" s="3" t="s">
        <v>507</v>
      </c>
      <c r="Q415" s="3" t="s">
        <v>483</v>
      </c>
    </row>
    <row r="416" spans="1:17" x14ac:dyDescent="0.2">
      <c r="A416" s="17" t="s">
        <v>579</v>
      </c>
      <c r="B416" s="3" t="s">
        <v>492</v>
      </c>
      <c r="C416" s="3" t="s">
        <v>520</v>
      </c>
      <c r="D416" s="3" t="s">
        <v>480</v>
      </c>
      <c r="E416" s="3" t="s">
        <v>578</v>
      </c>
      <c r="F416" s="3" t="s">
        <v>480</v>
      </c>
      <c r="G416" s="3" t="s">
        <v>488</v>
      </c>
      <c r="H416" s="3" t="s">
        <v>487</v>
      </c>
      <c r="I416" s="3" t="s">
        <v>488</v>
      </c>
      <c r="J416" s="3" t="s">
        <v>487</v>
      </c>
      <c r="K416" s="3" t="s">
        <v>496</v>
      </c>
      <c r="L416" s="3" t="s">
        <v>502</v>
      </c>
      <c r="M416" s="3" t="s">
        <v>495</v>
      </c>
      <c r="N416" s="3" t="s">
        <v>482</v>
      </c>
      <c r="O416" s="3" t="s">
        <v>482</v>
      </c>
      <c r="P416" s="3" t="s">
        <v>507</v>
      </c>
      <c r="Q416" s="3" t="s">
        <v>499</v>
      </c>
    </row>
    <row r="417" spans="1:17" x14ac:dyDescent="0.2">
      <c r="A417" s="17" t="s">
        <v>577</v>
      </c>
      <c r="B417" s="3" t="s">
        <v>517</v>
      </c>
      <c r="C417" s="3" t="s">
        <v>500</v>
      </c>
      <c r="D417" s="3" t="s">
        <v>490</v>
      </c>
      <c r="E417" s="3" t="s">
        <v>546</v>
      </c>
      <c r="F417" s="3" t="s">
        <v>480</v>
      </c>
      <c r="G417" s="3" t="s">
        <v>488</v>
      </c>
      <c r="H417" s="3" t="s">
        <v>486</v>
      </c>
      <c r="I417" s="3" t="s">
        <v>482</v>
      </c>
      <c r="J417" s="3" t="s">
        <v>487</v>
      </c>
      <c r="K417" s="3" t="s">
        <v>527</v>
      </c>
      <c r="L417" s="3" t="s">
        <v>573</v>
      </c>
      <c r="M417" s="3" t="s">
        <v>495</v>
      </c>
      <c r="N417" s="3" t="s">
        <v>488</v>
      </c>
      <c r="O417" s="3" t="s">
        <v>482</v>
      </c>
      <c r="P417" s="3" t="s">
        <v>494</v>
      </c>
      <c r="Q417" s="3" t="s">
        <v>495</v>
      </c>
    </row>
    <row r="418" spans="1:17" x14ac:dyDescent="0.2">
      <c r="A418" s="17" t="s">
        <v>576</v>
      </c>
      <c r="B418" s="3" t="s">
        <v>492</v>
      </c>
      <c r="C418" s="3" t="s">
        <v>520</v>
      </c>
      <c r="D418" s="3" t="s">
        <v>490</v>
      </c>
      <c r="E418" s="3" t="s">
        <v>575</v>
      </c>
      <c r="F418" s="3" t="s">
        <v>499</v>
      </c>
      <c r="G418" s="3" t="s">
        <v>482</v>
      </c>
      <c r="H418" s="3" t="s">
        <v>486</v>
      </c>
      <c r="I418" s="3" t="s">
        <v>482</v>
      </c>
      <c r="J418" s="3" t="s">
        <v>497</v>
      </c>
      <c r="K418" s="3" t="s">
        <v>485</v>
      </c>
      <c r="L418" s="3" t="s">
        <v>573</v>
      </c>
      <c r="M418" s="3" t="s">
        <v>490</v>
      </c>
      <c r="N418" s="3" t="s">
        <v>488</v>
      </c>
      <c r="O418" s="3" t="s">
        <v>488</v>
      </c>
      <c r="P418" s="3" t="s">
        <v>481</v>
      </c>
      <c r="Q418" s="3" t="s">
        <v>480</v>
      </c>
    </row>
    <row r="419" spans="1:17" x14ac:dyDescent="0.2">
      <c r="A419" s="17" t="s">
        <v>574</v>
      </c>
      <c r="B419" s="3" t="s">
        <v>492</v>
      </c>
      <c r="C419" s="3" t="s">
        <v>500</v>
      </c>
      <c r="D419" s="3" t="s">
        <v>490</v>
      </c>
      <c r="E419" s="3" t="s">
        <v>571</v>
      </c>
      <c r="F419" s="3" t="s">
        <v>495</v>
      </c>
      <c r="G419" s="3" t="s">
        <v>482</v>
      </c>
      <c r="H419" s="3" t="s">
        <v>509</v>
      </c>
      <c r="I419" s="3" t="s">
        <v>482</v>
      </c>
      <c r="J419" s="3" t="s">
        <v>497</v>
      </c>
      <c r="K419" s="3" t="s">
        <v>527</v>
      </c>
      <c r="L419" s="3" t="s">
        <v>573</v>
      </c>
      <c r="M419" s="3" t="s">
        <v>499</v>
      </c>
      <c r="N419" s="3" t="s">
        <v>488</v>
      </c>
      <c r="O419" s="3" t="s">
        <v>482</v>
      </c>
      <c r="P419" s="3" t="s">
        <v>494</v>
      </c>
      <c r="Q419" s="3" t="s">
        <v>483</v>
      </c>
    </row>
    <row r="420" spans="1:17" x14ac:dyDescent="0.2">
      <c r="A420" s="17" t="s">
        <v>572</v>
      </c>
      <c r="B420" s="3" t="s">
        <v>492</v>
      </c>
      <c r="C420" s="3" t="s">
        <v>511</v>
      </c>
      <c r="D420" s="3" t="s">
        <v>490</v>
      </c>
      <c r="E420" s="3" t="s">
        <v>571</v>
      </c>
      <c r="F420" s="3" t="s">
        <v>495</v>
      </c>
      <c r="G420" s="3" t="s">
        <v>488</v>
      </c>
      <c r="H420" s="3" t="s">
        <v>509</v>
      </c>
      <c r="I420" s="3" t="s">
        <v>482</v>
      </c>
      <c r="J420" s="3" t="s">
        <v>497</v>
      </c>
      <c r="K420" s="3" t="s">
        <v>527</v>
      </c>
      <c r="L420" s="3" t="s">
        <v>484</v>
      </c>
      <c r="M420" s="3" t="s">
        <v>480</v>
      </c>
      <c r="N420" s="3" t="s">
        <v>482</v>
      </c>
      <c r="O420" s="3" t="s">
        <v>482</v>
      </c>
      <c r="P420" s="3" t="s">
        <v>494</v>
      </c>
      <c r="Q420" s="3" t="s">
        <v>490</v>
      </c>
    </row>
    <row r="421" spans="1:17" x14ac:dyDescent="0.2">
      <c r="A421" s="17" t="s">
        <v>570</v>
      </c>
      <c r="B421" s="3" t="s">
        <v>517</v>
      </c>
      <c r="C421" s="3" t="s">
        <v>491</v>
      </c>
      <c r="D421" s="3" t="s">
        <v>490</v>
      </c>
      <c r="E421" s="3" t="s">
        <v>546</v>
      </c>
      <c r="F421" s="3" t="s">
        <v>490</v>
      </c>
      <c r="G421" s="3" t="s">
        <v>488</v>
      </c>
      <c r="H421" s="3" t="s">
        <v>509</v>
      </c>
      <c r="I421" s="3" t="s">
        <v>482</v>
      </c>
      <c r="J421" s="3" t="s">
        <v>486</v>
      </c>
      <c r="K421" s="3" t="s">
        <v>485</v>
      </c>
      <c r="L421" s="3" t="s">
        <v>484</v>
      </c>
      <c r="M421" s="3" t="s">
        <v>499</v>
      </c>
      <c r="N421" s="3" t="s">
        <v>488</v>
      </c>
      <c r="O421" s="3" t="s">
        <v>488</v>
      </c>
      <c r="P421" s="3" t="s">
        <v>507</v>
      </c>
      <c r="Q421" s="3" t="s">
        <v>499</v>
      </c>
    </row>
    <row r="422" spans="1:17" x14ac:dyDescent="0.2">
      <c r="A422" s="17" t="s">
        <v>569</v>
      </c>
      <c r="B422" s="3" t="s">
        <v>505</v>
      </c>
      <c r="C422" s="3" t="s">
        <v>504</v>
      </c>
      <c r="D422" s="3" t="s">
        <v>495</v>
      </c>
      <c r="E422" s="3" t="s">
        <v>568</v>
      </c>
      <c r="F422" s="3" t="s">
        <v>499</v>
      </c>
      <c r="G422" s="3" t="s">
        <v>482</v>
      </c>
      <c r="H422" s="3" t="s">
        <v>486</v>
      </c>
      <c r="I422" s="3" t="s">
        <v>488</v>
      </c>
      <c r="J422" s="3" t="s">
        <v>497</v>
      </c>
      <c r="K422" s="3" t="s">
        <v>496</v>
      </c>
      <c r="L422" s="3" t="s">
        <v>515</v>
      </c>
      <c r="M422" s="3" t="s">
        <v>483</v>
      </c>
      <c r="N422" s="3" t="s">
        <v>488</v>
      </c>
      <c r="O422" s="3" t="s">
        <v>482</v>
      </c>
      <c r="P422" s="3" t="s">
        <v>507</v>
      </c>
      <c r="Q422" s="3" t="s">
        <v>495</v>
      </c>
    </row>
    <row r="423" spans="1:17" x14ac:dyDescent="0.2">
      <c r="A423" s="17" t="s">
        <v>567</v>
      </c>
      <c r="B423" s="3" t="s">
        <v>492</v>
      </c>
      <c r="C423" s="3" t="s">
        <v>520</v>
      </c>
      <c r="D423" s="3" t="s">
        <v>480</v>
      </c>
      <c r="E423" s="3" t="s">
        <v>566</v>
      </c>
      <c r="F423" s="3" t="s">
        <v>499</v>
      </c>
      <c r="G423" s="3" t="s">
        <v>488</v>
      </c>
      <c r="H423" s="3" t="s">
        <v>486</v>
      </c>
      <c r="I423" s="3" t="s">
        <v>488</v>
      </c>
      <c r="J423" s="3" t="s">
        <v>486</v>
      </c>
      <c r="K423" s="3" t="s">
        <v>496</v>
      </c>
      <c r="L423" s="3" t="s">
        <v>515</v>
      </c>
      <c r="M423" s="3" t="s">
        <v>495</v>
      </c>
      <c r="N423" s="3" t="s">
        <v>488</v>
      </c>
      <c r="O423" s="3" t="s">
        <v>488</v>
      </c>
      <c r="P423" s="3" t="s">
        <v>494</v>
      </c>
      <c r="Q423" s="3" t="s">
        <v>483</v>
      </c>
    </row>
    <row r="424" spans="1:17" x14ac:dyDescent="0.2">
      <c r="A424" s="17" t="s">
        <v>565</v>
      </c>
      <c r="B424" s="3" t="s">
        <v>523</v>
      </c>
      <c r="C424" s="3" t="s">
        <v>520</v>
      </c>
      <c r="D424" s="3" t="s">
        <v>499</v>
      </c>
      <c r="E424" s="3" t="s">
        <v>564</v>
      </c>
      <c r="F424" s="3" t="s">
        <v>495</v>
      </c>
      <c r="G424" s="3" t="s">
        <v>482</v>
      </c>
      <c r="H424" s="3" t="s">
        <v>497</v>
      </c>
      <c r="I424" s="3" t="s">
        <v>482</v>
      </c>
      <c r="J424" s="3" t="s">
        <v>487</v>
      </c>
      <c r="K424" s="3" t="s">
        <v>532</v>
      </c>
      <c r="L424" s="3" t="s">
        <v>502</v>
      </c>
      <c r="M424" s="3" t="s">
        <v>495</v>
      </c>
      <c r="N424" s="3" t="s">
        <v>488</v>
      </c>
      <c r="O424" s="3" t="s">
        <v>488</v>
      </c>
      <c r="P424" s="3" t="s">
        <v>507</v>
      </c>
      <c r="Q424" s="3" t="s">
        <v>490</v>
      </c>
    </row>
    <row r="425" spans="1:17" x14ac:dyDescent="0.2">
      <c r="A425" s="17" t="s">
        <v>563</v>
      </c>
      <c r="B425" s="3" t="s">
        <v>492</v>
      </c>
      <c r="C425" s="3" t="s">
        <v>491</v>
      </c>
      <c r="D425" s="3" t="s">
        <v>499</v>
      </c>
      <c r="E425" s="3" t="s">
        <v>562</v>
      </c>
      <c r="F425" s="3" t="s">
        <v>480</v>
      </c>
      <c r="G425" s="3" t="s">
        <v>482</v>
      </c>
      <c r="H425" s="3" t="s">
        <v>486</v>
      </c>
      <c r="I425" s="3" t="s">
        <v>482</v>
      </c>
      <c r="J425" s="3" t="s">
        <v>486</v>
      </c>
      <c r="K425" s="3" t="s">
        <v>496</v>
      </c>
      <c r="L425" s="3" t="s">
        <v>502</v>
      </c>
      <c r="M425" s="3" t="s">
        <v>495</v>
      </c>
      <c r="N425" s="3" t="s">
        <v>488</v>
      </c>
      <c r="O425" s="3" t="s">
        <v>488</v>
      </c>
      <c r="P425" s="3" t="s">
        <v>507</v>
      </c>
      <c r="Q425" s="3" t="s">
        <v>480</v>
      </c>
    </row>
    <row r="426" spans="1:17" x14ac:dyDescent="0.2">
      <c r="A426" s="17" t="s">
        <v>561</v>
      </c>
      <c r="B426" s="3" t="s">
        <v>492</v>
      </c>
      <c r="C426" s="3" t="s">
        <v>511</v>
      </c>
      <c r="D426" s="3" t="s">
        <v>499</v>
      </c>
      <c r="E426" s="3" t="s">
        <v>560</v>
      </c>
      <c r="F426" s="3" t="s">
        <v>490</v>
      </c>
      <c r="G426" s="3" t="s">
        <v>488</v>
      </c>
      <c r="H426" s="3" t="s">
        <v>509</v>
      </c>
      <c r="I426" s="3" t="s">
        <v>482</v>
      </c>
      <c r="J426" s="3" t="s">
        <v>497</v>
      </c>
      <c r="K426" s="3" t="s">
        <v>496</v>
      </c>
      <c r="L426" s="3" t="s">
        <v>502</v>
      </c>
      <c r="M426" s="3" t="s">
        <v>495</v>
      </c>
      <c r="N426" s="3" t="s">
        <v>482</v>
      </c>
      <c r="O426" s="3" t="s">
        <v>488</v>
      </c>
      <c r="P426" s="3" t="s">
        <v>481</v>
      </c>
      <c r="Q426" s="3" t="s">
        <v>483</v>
      </c>
    </row>
    <row r="427" spans="1:17" x14ac:dyDescent="0.2">
      <c r="A427" s="17" t="s">
        <v>559</v>
      </c>
      <c r="B427" s="3" t="s">
        <v>492</v>
      </c>
      <c r="C427" s="3" t="s">
        <v>511</v>
      </c>
      <c r="D427" s="3" t="s">
        <v>480</v>
      </c>
      <c r="E427" s="3" t="s">
        <v>558</v>
      </c>
      <c r="F427" s="3" t="s">
        <v>480</v>
      </c>
      <c r="G427" s="3" t="s">
        <v>482</v>
      </c>
      <c r="H427" s="3" t="s">
        <v>486</v>
      </c>
      <c r="I427" s="3" t="s">
        <v>488</v>
      </c>
      <c r="J427" s="3" t="s">
        <v>487</v>
      </c>
      <c r="K427" s="3" t="s">
        <v>496</v>
      </c>
      <c r="L427" s="3" t="s">
        <v>502</v>
      </c>
      <c r="M427" s="3" t="s">
        <v>490</v>
      </c>
      <c r="N427" s="3" t="s">
        <v>488</v>
      </c>
      <c r="O427" s="3" t="s">
        <v>488</v>
      </c>
      <c r="P427" s="3" t="s">
        <v>494</v>
      </c>
      <c r="Q427" s="3" t="s">
        <v>490</v>
      </c>
    </row>
    <row r="428" spans="1:17" x14ac:dyDescent="0.2">
      <c r="A428" s="17" t="s">
        <v>557</v>
      </c>
      <c r="B428" s="3" t="s">
        <v>505</v>
      </c>
      <c r="C428" s="3" t="s">
        <v>504</v>
      </c>
      <c r="D428" s="3" t="s">
        <v>480</v>
      </c>
      <c r="E428" s="3" t="s">
        <v>556</v>
      </c>
      <c r="F428" s="3" t="s">
        <v>483</v>
      </c>
      <c r="G428" s="3" t="s">
        <v>488</v>
      </c>
      <c r="H428" s="3" t="s">
        <v>486</v>
      </c>
      <c r="I428" s="3" t="s">
        <v>488</v>
      </c>
      <c r="J428" s="3" t="s">
        <v>486</v>
      </c>
      <c r="K428" s="3" t="s">
        <v>496</v>
      </c>
      <c r="L428" s="3" t="s">
        <v>515</v>
      </c>
      <c r="M428" s="3" t="s">
        <v>490</v>
      </c>
      <c r="N428" s="3" t="s">
        <v>482</v>
      </c>
      <c r="O428" s="3" t="s">
        <v>482</v>
      </c>
      <c r="P428" s="3" t="s">
        <v>507</v>
      </c>
      <c r="Q428" s="3" t="s">
        <v>480</v>
      </c>
    </row>
    <row r="429" spans="1:17" x14ac:dyDescent="0.2">
      <c r="A429" s="17" t="s">
        <v>555</v>
      </c>
      <c r="B429" s="3" t="s">
        <v>517</v>
      </c>
      <c r="C429" s="3" t="s">
        <v>500</v>
      </c>
      <c r="D429" s="3" t="s">
        <v>483</v>
      </c>
      <c r="E429" s="3" t="s">
        <v>554</v>
      </c>
      <c r="F429" s="3" t="s">
        <v>499</v>
      </c>
      <c r="G429" s="3" t="s">
        <v>488</v>
      </c>
      <c r="H429" s="3" t="s">
        <v>497</v>
      </c>
      <c r="I429" s="3" t="s">
        <v>482</v>
      </c>
      <c r="J429" s="3" t="s">
        <v>497</v>
      </c>
      <c r="K429" s="3" t="s">
        <v>527</v>
      </c>
      <c r="L429" s="3" t="s">
        <v>502</v>
      </c>
      <c r="M429" s="3" t="s">
        <v>480</v>
      </c>
      <c r="N429" s="3" t="s">
        <v>482</v>
      </c>
      <c r="O429" s="3" t="s">
        <v>482</v>
      </c>
      <c r="P429" s="3" t="s">
        <v>481</v>
      </c>
      <c r="Q429" s="3" t="s">
        <v>490</v>
      </c>
    </row>
    <row r="430" spans="1:17" x14ac:dyDescent="0.2">
      <c r="A430" s="17" t="s">
        <v>553</v>
      </c>
      <c r="B430" s="3" t="s">
        <v>505</v>
      </c>
      <c r="C430" s="3" t="s">
        <v>504</v>
      </c>
      <c r="D430" s="3" t="s">
        <v>483</v>
      </c>
      <c r="E430" s="3" t="s">
        <v>552</v>
      </c>
      <c r="F430" s="3" t="s">
        <v>499</v>
      </c>
      <c r="G430" s="3" t="s">
        <v>482</v>
      </c>
      <c r="H430" s="3" t="s">
        <v>486</v>
      </c>
      <c r="I430" s="3" t="s">
        <v>482</v>
      </c>
      <c r="J430" s="3" t="s">
        <v>487</v>
      </c>
      <c r="K430" s="3" t="s">
        <v>527</v>
      </c>
      <c r="L430" s="3" t="s">
        <v>502</v>
      </c>
      <c r="M430" s="3" t="s">
        <v>495</v>
      </c>
      <c r="N430" s="3" t="s">
        <v>488</v>
      </c>
      <c r="O430" s="3" t="s">
        <v>488</v>
      </c>
      <c r="P430" s="3" t="s">
        <v>494</v>
      </c>
      <c r="Q430" s="3" t="s">
        <v>480</v>
      </c>
    </row>
    <row r="431" spans="1:17" x14ac:dyDescent="0.2">
      <c r="A431" s="17" t="s">
        <v>551</v>
      </c>
      <c r="B431" s="3" t="s">
        <v>492</v>
      </c>
      <c r="C431" s="3" t="s">
        <v>491</v>
      </c>
      <c r="D431" s="3" t="s">
        <v>490</v>
      </c>
      <c r="E431" s="3" t="s">
        <v>489</v>
      </c>
      <c r="F431" s="3" t="s">
        <v>480</v>
      </c>
      <c r="G431" s="3" t="s">
        <v>488</v>
      </c>
      <c r="H431" s="3" t="s">
        <v>487</v>
      </c>
      <c r="I431" s="3" t="s">
        <v>482</v>
      </c>
      <c r="J431" s="3" t="s">
        <v>486</v>
      </c>
      <c r="K431" s="3" t="s">
        <v>485</v>
      </c>
      <c r="L431" s="3" t="s">
        <v>484</v>
      </c>
      <c r="M431" s="3" t="s">
        <v>483</v>
      </c>
      <c r="N431" s="3" t="s">
        <v>482</v>
      </c>
      <c r="O431" s="3" t="s">
        <v>482</v>
      </c>
      <c r="P431" s="3" t="s">
        <v>481</v>
      </c>
      <c r="Q431" s="3" t="s">
        <v>480</v>
      </c>
    </row>
    <row r="432" spans="1:17" x14ac:dyDescent="0.2">
      <c r="A432" s="17" t="s">
        <v>550</v>
      </c>
      <c r="B432" s="3" t="s">
        <v>505</v>
      </c>
      <c r="C432" s="3" t="s">
        <v>491</v>
      </c>
      <c r="D432" s="3" t="s">
        <v>480</v>
      </c>
      <c r="E432" s="3" t="s">
        <v>549</v>
      </c>
      <c r="F432" s="3" t="s">
        <v>490</v>
      </c>
      <c r="G432" s="3" t="s">
        <v>482</v>
      </c>
      <c r="H432" s="3" t="s">
        <v>497</v>
      </c>
      <c r="I432" s="3" t="s">
        <v>488</v>
      </c>
      <c r="J432" s="3" t="s">
        <v>497</v>
      </c>
      <c r="K432" s="3" t="s">
        <v>496</v>
      </c>
      <c r="L432" s="3" t="s">
        <v>502</v>
      </c>
      <c r="M432" s="3" t="s">
        <v>480</v>
      </c>
      <c r="N432" s="3" t="s">
        <v>482</v>
      </c>
      <c r="O432" s="3" t="s">
        <v>482</v>
      </c>
      <c r="P432" s="3" t="s">
        <v>507</v>
      </c>
      <c r="Q432" s="3" t="s">
        <v>480</v>
      </c>
    </row>
    <row r="433" spans="1:17" x14ac:dyDescent="0.2">
      <c r="A433" s="17" t="s">
        <v>547</v>
      </c>
      <c r="B433" s="3" t="s">
        <v>492</v>
      </c>
      <c r="C433" s="3" t="s">
        <v>520</v>
      </c>
      <c r="D433" s="3" t="s">
        <v>480</v>
      </c>
      <c r="E433" s="3" t="s">
        <v>548</v>
      </c>
      <c r="F433" s="3" t="s">
        <v>499</v>
      </c>
      <c r="G433" s="3" t="s">
        <v>488</v>
      </c>
      <c r="H433" s="3" t="s">
        <v>486</v>
      </c>
      <c r="I433" s="3" t="s">
        <v>488</v>
      </c>
      <c r="J433" s="3" t="s">
        <v>497</v>
      </c>
      <c r="K433" s="3" t="s">
        <v>496</v>
      </c>
      <c r="L433" s="3" t="s">
        <v>515</v>
      </c>
      <c r="M433" s="18"/>
      <c r="N433" s="3" t="s">
        <v>482</v>
      </c>
      <c r="O433" s="3" t="s">
        <v>482</v>
      </c>
      <c r="P433" s="3" t="s">
        <v>494</v>
      </c>
      <c r="Q433" s="3" t="s">
        <v>490</v>
      </c>
    </row>
    <row r="434" spans="1:17" x14ac:dyDescent="0.2">
      <c r="A434" s="17" t="s">
        <v>547</v>
      </c>
      <c r="B434" s="3" t="s">
        <v>505</v>
      </c>
      <c r="C434" s="3" t="s">
        <v>491</v>
      </c>
      <c r="D434" s="3" t="s">
        <v>499</v>
      </c>
      <c r="E434" s="3" t="s">
        <v>546</v>
      </c>
      <c r="F434" s="3" t="s">
        <v>480</v>
      </c>
      <c r="G434" s="3" t="s">
        <v>482</v>
      </c>
      <c r="H434" s="3" t="s">
        <v>486</v>
      </c>
      <c r="I434" s="3" t="s">
        <v>482</v>
      </c>
      <c r="J434" s="3" t="s">
        <v>509</v>
      </c>
      <c r="K434" s="3" t="s">
        <v>532</v>
      </c>
      <c r="L434" s="3" t="s">
        <v>502</v>
      </c>
      <c r="M434" s="3" t="s">
        <v>490</v>
      </c>
      <c r="N434" s="3" t="s">
        <v>488</v>
      </c>
      <c r="O434" s="3" t="s">
        <v>482</v>
      </c>
      <c r="P434" s="3" t="s">
        <v>494</v>
      </c>
      <c r="Q434" s="3" t="s">
        <v>480</v>
      </c>
    </row>
    <row r="435" spans="1:17" x14ac:dyDescent="0.2">
      <c r="A435" s="17" t="s">
        <v>545</v>
      </c>
      <c r="B435" s="3" t="s">
        <v>492</v>
      </c>
      <c r="C435" s="3" t="s">
        <v>504</v>
      </c>
      <c r="D435" s="3" t="s">
        <v>490</v>
      </c>
      <c r="E435" s="3" t="s">
        <v>541</v>
      </c>
      <c r="F435" s="3" t="s">
        <v>490</v>
      </c>
      <c r="G435" s="3" t="s">
        <v>482</v>
      </c>
      <c r="H435" s="3" t="s">
        <v>497</v>
      </c>
      <c r="I435" s="3" t="s">
        <v>482</v>
      </c>
      <c r="J435" s="3" t="s">
        <v>509</v>
      </c>
      <c r="K435" s="3" t="s">
        <v>485</v>
      </c>
      <c r="L435" s="3" t="s">
        <v>484</v>
      </c>
      <c r="M435" s="3" t="s">
        <v>483</v>
      </c>
      <c r="N435" s="3" t="s">
        <v>488</v>
      </c>
      <c r="O435" s="3" t="s">
        <v>482</v>
      </c>
      <c r="P435" s="3" t="s">
        <v>494</v>
      </c>
      <c r="Q435" s="3" t="s">
        <v>483</v>
      </c>
    </row>
    <row r="436" spans="1:17" x14ac:dyDescent="0.2">
      <c r="A436" s="17" t="s">
        <v>544</v>
      </c>
      <c r="B436" s="3" t="s">
        <v>523</v>
      </c>
      <c r="C436" s="18"/>
      <c r="D436" s="3" t="s">
        <v>490</v>
      </c>
      <c r="E436" s="3" t="s">
        <v>543</v>
      </c>
      <c r="F436" s="3" t="s">
        <v>480</v>
      </c>
      <c r="G436" s="3" t="s">
        <v>482</v>
      </c>
      <c r="H436" s="3" t="s">
        <v>486</v>
      </c>
      <c r="I436" s="3" t="s">
        <v>482</v>
      </c>
      <c r="J436" s="3" t="s">
        <v>486</v>
      </c>
      <c r="K436" s="3" t="s">
        <v>527</v>
      </c>
      <c r="L436" s="18"/>
      <c r="M436" s="3" t="s">
        <v>480</v>
      </c>
      <c r="N436" s="3" t="s">
        <v>488</v>
      </c>
      <c r="O436" s="3" t="s">
        <v>482</v>
      </c>
      <c r="P436" s="3" t="s">
        <v>507</v>
      </c>
      <c r="Q436" s="3" t="s">
        <v>495</v>
      </c>
    </row>
    <row r="437" spans="1:17" x14ac:dyDescent="0.2">
      <c r="A437" s="17" t="s">
        <v>542</v>
      </c>
      <c r="B437" s="3" t="s">
        <v>505</v>
      </c>
      <c r="C437" s="3" t="s">
        <v>491</v>
      </c>
      <c r="D437" s="3" t="s">
        <v>495</v>
      </c>
      <c r="E437" s="3" t="s">
        <v>541</v>
      </c>
      <c r="F437" s="3" t="s">
        <v>490</v>
      </c>
      <c r="G437" s="3" t="s">
        <v>488</v>
      </c>
      <c r="H437" s="3" t="s">
        <v>509</v>
      </c>
      <c r="I437" s="3" t="s">
        <v>488</v>
      </c>
      <c r="J437" s="3" t="s">
        <v>486</v>
      </c>
      <c r="K437" s="3" t="s">
        <v>496</v>
      </c>
      <c r="L437" s="3" t="s">
        <v>508</v>
      </c>
      <c r="M437" s="3" t="s">
        <v>483</v>
      </c>
      <c r="N437" s="18"/>
      <c r="O437" s="3" t="s">
        <v>482</v>
      </c>
      <c r="P437" s="3" t="s">
        <v>494</v>
      </c>
      <c r="Q437" s="3" t="s">
        <v>495</v>
      </c>
    </row>
    <row r="438" spans="1:17" x14ac:dyDescent="0.2">
      <c r="A438" s="17" t="s">
        <v>540</v>
      </c>
      <c r="B438" s="3" t="s">
        <v>505</v>
      </c>
      <c r="C438" s="3" t="s">
        <v>511</v>
      </c>
      <c r="D438" s="3" t="s">
        <v>499</v>
      </c>
      <c r="E438" s="3" t="s">
        <v>539</v>
      </c>
      <c r="F438" s="3" t="s">
        <v>495</v>
      </c>
      <c r="G438" s="3" t="s">
        <v>482</v>
      </c>
      <c r="H438" s="3" t="s">
        <v>487</v>
      </c>
      <c r="I438" s="3" t="s">
        <v>482</v>
      </c>
      <c r="J438" s="3" t="s">
        <v>486</v>
      </c>
      <c r="K438" s="3" t="s">
        <v>532</v>
      </c>
      <c r="L438" s="3" t="s">
        <v>502</v>
      </c>
      <c r="M438" s="3" t="s">
        <v>495</v>
      </c>
      <c r="N438" s="3" t="s">
        <v>488</v>
      </c>
      <c r="O438" s="3" t="s">
        <v>488</v>
      </c>
      <c r="P438" s="3" t="s">
        <v>481</v>
      </c>
      <c r="Q438" s="3" t="s">
        <v>480</v>
      </c>
    </row>
    <row r="439" spans="1:17" x14ac:dyDescent="0.2">
      <c r="A439" s="17" t="s">
        <v>538</v>
      </c>
      <c r="B439" s="3" t="s">
        <v>505</v>
      </c>
      <c r="C439" s="3" t="s">
        <v>491</v>
      </c>
      <c r="D439" s="3" t="s">
        <v>480</v>
      </c>
      <c r="E439" s="3" t="s">
        <v>537</v>
      </c>
      <c r="F439" s="3" t="s">
        <v>490</v>
      </c>
      <c r="G439" s="3" t="s">
        <v>488</v>
      </c>
      <c r="H439" s="3" t="s">
        <v>487</v>
      </c>
      <c r="I439" s="3" t="s">
        <v>488</v>
      </c>
      <c r="J439" s="3" t="s">
        <v>497</v>
      </c>
      <c r="K439" s="3" t="s">
        <v>496</v>
      </c>
      <c r="L439" s="3" t="s">
        <v>502</v>
      </c>
      <c r="M439" s="3" t="s">
        <v>499</v>
      </c>
      <c r="N439" s="3" t="s">
        <v>488</v>
      </c>
      <c r="O439" s="3" t="s">
        <v>488</v>
      </c>
      <c r="P439" s="3" t="s">
        <v>507</v>
      </c>
      <c r="Q439" s="3" t="s">
        <v>495</v>
      </c>
    </row>
    <row r="440" spans="1:17" x14ac:dyDescent="0.2">
      <c r="A440" s="17" t="s">
        <v>536</v>
      </c>
      <c r="B440" s="3" t="s">
        <v>517</v>
      </c>
      <c r="C440" s="3" t="s">
        <v>504</v>
      </c>
      <c r="D440" s="3" t="s">
        <v>480</v>
      </c>
      <c r="E440" s="3" t="s">
        <v>535</v>
      </c>
      <c r="F440" s="3" t="s">
        <v>483</v>
      </c>
      <c r="G440" s="3" t="s">
        <v>488</v>
      </c>
      <c r="H440" s="3" t="s">
        <v>509</v>
      </c>
      <c r="I440" s="3" t="s">
        <v>488</v>
      </c>
      <c r="J440" s="3" t="s">
        <v>486</v>
      </c>
      <c r="K440" s="3" t="s">
        <v>496</v>
      </c>
      <c r="L440" s="3" t="s">
        <v>502</v>
      </c>
      <c r="M440" s="3" t="s">
        <v>483</v>
      </c>
      <c r="N440" s="3" t="s">
        <v>488</v>
      </c>
      <c r="O440" s="3" t="s">
        <v>488</v>
      </c>
      <c r="P440" s="3" t="s">
        <v>494</v>
      </c>
      <c r="Q440" s="3" t="s">
        <v>495</v>
      </c>
    </row>
    <row r="441" spans="1:17" x14ac:dyDescent="0.2">
      <c r="A441" s="17" t="s">
        <v>534</v>
      </c>
      <c r="B441" s="3" t="s">
        <v>492</v>
      </c>
      <c r="C441" s="3" t="s">
        <v>511</v>
      </c>
      <c r="D441" s="3" t="s">
        <v>499</v>
      </c>
      <c r="E441" s="3" t="s">
        <v>533</v>
      </c>
      <c r="F441" s="3" t="s">
        <v>495</v>
      </c>
      <c r="G441" s="3" t="s">
        <v>488</v>
      </c>
      <c r="H441" s="3" t="s">
        <v>486</v>
      </c>
      <c r="I441" s="3" t="s">
        <v>482</v>
      </c>
      <c r="J441" s="3" t="s">
        <v>497</v>
      </c>
      <c r="K441" s="3" t="s">
        <v>532</v>
      </c>
      <c r="L441" s="3" t="s">
        <v>502</v>
      </c>
      <c r="M441" s="3" t="s">
        <v>483</v>
      </c>
      <c r="N441" s="3" t="s">
        <v>482</v>
      </c>
      <c r="O441" s="3" t="s">
        <v>482</v>
      </c>
      <c r="P441" s="3" t="s">
        <v>507</v>
      </c>
      <c r="Q441" s="3" t="s">
        <v>480</v>
      </c>
    </row>
    <row r="442" spans="1:17" x14ac:dyDescent="0.2">
      <c r="A442" s="17" t="s">
        <v>531</v>
      </c>
      <c r="B442" s="3" t="s">
        <v>505</v>
      </c>
      <c r="C442" s="18"/>
      <c r="D442" s="3" t="s">
        <v>483</v>
      </c>
      <c r="E442" s="3" t="s">
        <v>530</v>
      </c>
      <c r="F442" s="3" t="s">
        <v>480</v>
      </c>
      <c r="G442" s="3" t="s">
        <v>488</v>
      </c>
      <c r="H442" s="3" t="s">
        <v>486</v>
      </c>
      <c r="I442" s="3" t="s">
        <v>482</v>
      </c>
      <c r="J442" s="3" t="s">
        <v>486</v>
      </c>
      <c r="K442" s="3" t="s">
        <v>527</v>
      </c>
      <c r="L442" s="3" t="s">
        <v>502</v>
      </c>
      <c r="M442" s="3" t="s">
        <v>490</v>
      </c>
      <c r="N442" s="3" t="s">
        <v>482</v>
      </c>
      <c r="O442" s="3" t="s">
        <v>482</v>
      </c>
      <c r="P442" s="3" t="s">
        <v>507</v>
      </c>
      <c r="Q442" s="3" t="s">
        <v>480</v>
      </c>
    </row>
    <row r="443" spans="1:17" x14ac:dyDescent="0.2">
      <c r="A443" s="17" t="s">
        <v>529</v>
      </c>
      <c r="B443" s="3" t="s">
        <v>517</v>
      </c>
      <c r="C443" s="3" t="s">
        <v>520</v>
      </c>
      <c r="D443" s="3" t="s">
        <v>483</v>
      </c>
      <c r="E443" s="3" t="s">
        <v>528</v>
      </c>
      <c r="F443" s="3" t="s">
        <v>495</v>
      </c>
      <c r="G443" s="3" t="s">
        <v>488</v>
      </c>
      <c r="H443" s="3" t="s">
        <v>487</v>
      </c>
      <c r="I443" s="3" t="s">
        <v>482</v>
      </c>
      <c r="J443" s="3" t="s">
        <v>497</v>
      </c>
      <c r="K443" s="3" t="s">
        <v>527</v>
      </c>
      <c r="L443" s="3" t="s">
        <v>484</v>
      </c>
      <c r="M443" s="3" t="s">
        <v>495</v>
      </c>
      <c r="N443" s="3" t="s">
        <v>488</v>
      </c>
      <c r="O443" s="3" t="s">
        <v>488</v>
      </c>
      <c r="P443" s="3" t="s">
        <v>507</v>
      </c>
      <c r="Q443" s="3" t="s">
        <v>483</v>
      </c>
    </row>
    <row r="444" spans="1:17" x14ac:dyDescent="0.2">
      <c r="A444" s="17" t="s">
        <v>526</v>
      </c>
      <c r="B444" s="3" t="s">
        <v>523</v>
      </c>
      <c r="C444" s="3" t="s">
        <v>520</v>
      </c>
      <c r="D444" s="3" t="s">
        <v>480</v>
      </c>
      <c r="E444" s="3" t="s">
        <v>525</v>
      </c>
      <c r="F444" s="3" t="s">
        <v>495</v>
      </c>
      <c r="G444" s="3" t="s">
        <v>482</v>
      </c>
      <c r="H444" s="3" t="s">
        <v>486</v>
      </c>
      <c r="I444" s="3" t="s">
        <v>488</v>
      </c>
      <c r="J444" s="3" t="s">
        <v>497</v>
      </c>
      <c r="K444" s="3" t="s">
        <v>496</v>
      </c>
      <c r="L444" s="3" t="s">
        <v>502</v>
      </c>
      <c r="M444" s="3" t="s">
        <v>483</v>
      </c>
      <c r="N444" s="3" t="s">
        <v>482</v>
      </c>
      <c r="O444" s="3" t="s">
        <v>482</v>
      </c>
      <c r="P444" s="3" t="s">
        <v>494</v>
      </c>
      <c r="Q444" s="3" t="s">
        <v>499</v>
      </c>
    </row>
    <row r="445" spans="1:17" x14ac:dyDescent="0.2">
      <c r="A445" s="17" t="s">
        <v>524</v>
      </c>
      <c r="B445" s="3" t="s">
        <v>523</v>
      </c>
      <c r="C445" s="3" t="s">
        <v>500</v>
      </c>
      <c r="D445" s="3" t="s">
        <v>480</v>
      </c>
      <c r="E445" s="3" t="s">
        <v>522</v>
      </c>
      <c r="F445" s="3" t="s">
        <v>480</v>
      </c>
      <c r="G445" s="3" t="s">
        <v>488</v>
      </c>
      <c r="H445" s="3" t="s">
        <v>487</v>
      </c>
      <c r="I445" s="3" t="s">
        <v>488</v>
      </c>
      <c r="J445" s="3" t="s">
        <v>509</v>
      </c>
      <c r="K445" s="3" t="s">
        <v>496</v>
      </c>
      <c r="L445" s="3" t="s">
        <v>502</v>
      </c>
      <c r="M445" s="3" t="s">
        <v>495</v>
      </c>
      <c r="N445" s="3" t="s">
        <v>488</v>
      </c>
      <c r="O445" s="3" t="s">
        <v>482</v>
      </c>
      <c r="P445" s="3" t="s">
        <v>507</v>
      </c>
      <c r="Q445" s="3" t="s">
        <v>490</v>
      </c>
    </row>
    <row r="446" spans="1:17" x14ac:dyDescent="0.2">
      <c r="A446" s="17" t="s">
        <v>521</v>
      </c>
      <c r="B446" s="3" t="s">
        <v>492</v>
      </c>
      <c r="C446" s="3" t="s">
        <v>520</v>
      </c>
      <c r="D446" s="3" t="s">
        <v>480</v>
      </c>
      <c r="E446" s="3" t="s">
        <v>519</v>
      </c>
      <c r="F446" s="3" t="s">
        <v>480</v>
      </c>
      <c r="G446" s="3" t="s">
        <v>482</v>
      </c>
      <c r="H446" s="3" t="s">
        <v>487</v>
      </c>
      <c r="I446" s="3" t="s">
        <v>488</v>
      </c>
      <c r="J446" s="3" t="s">
        <v>487</v>
      </c>
      <c r="K446" s="3" t="s">
        <v>496</v>
      </c>
      <c r="L446" s="3" t="s">
        <v>515</v>
      </c>
      <c r="M446" s="3" t="s">
        <v>490</v>
      </c>
      <c r="N446" s="3" t="s">
        <v>488</v>
      </c>
      <c r="O446" s="3" t="s">
        <v>488</v>
      </c>
      <c r="P446" s="3" t="s">
        <v>507</v>
      </c>
      <c r="Q446" s="3" t="s">
        <v>480</v>
      </c>
    </row>
    <row r="447" spans="1:17" x14ac:dyDescent="0.2">
      <c r="A447" s="17" t="s">
        <v>518</v>
      </c>
      <c r="B447" s="3" t="s">
        <v>517</v>
      </c>
      <c r="C447" s="3" t="s">
        <v>504</v>
      </c>
      <c r="D447" s="3" t="s">
        <v>480</v>
      </c>
      <c r="E447" s="3" t="s">
        <v>516</v>
      </c>
      <c r="F447" s="3" t="s">
        <v>483</v>
      </c>
      <c r="G447" s="3" t="s">
        <v>482</v>
      </c>
      <c r="H447" s="3" t="s">
        <v>509</v>
      </c>
      <c r="I447" s="3" t="s">
        <v>488</v>
      </c>
      <c r="J447" s="3" t="s">
        <v>497</v>
      </c>
      <c r="K447" s="3" t="s">
        <v>496</v>
      </c>
      <c r="L447" s="3" t="s">
        <v>515</v>
      </c>
      <c r="M447" s="3" t="s">
        <v>495</v>
      </c>
      <c r="N447" s="3" t="s">
        <v>488</v>
      </c>
      <c r="O447" s="3" t="s">
        <v>488</v>
      </c>
      <c r="P447" s="3" t="s">
        <v>507</v>
      </c>
      <c r="Q447" s="3" t="s">
        <v>480</v>
      </c>
    </row>
    <row r="448" spans="1:17" x14ac:dyDescent="0.2">
      <c r="A448" s="17" t="s">
        <v>514</v>
      </c>
      <c r="B448" s="3" t="s">
        <v>505</v>
      </c>
      <c r="C448" s="3" t="s">
        <v>500</v>
      </c>
      <c r="D448" s="3" t="s">
        <v>490</v>
      </c>
      <c r="E448" s="3" t="s">
        <v>513</v>
      </c>
      <c r="F448" s="3" t="s">
        <v>480</v>
      </c>
      <c r="G448" s="3" t="s">
        <v>488</v>
      </c>
      <c r="H448" s="3" t="s">
        <v>487</v>
      </c>
      <c r="I448" s="3" t="s">
        <v>482</v>
      </c>
      <c r="J448" s="3" t="s">
        <v>486</v>
      </c>
      <c r="K448" s="3" t="s">
        <v>485</v>
      </c>
      <c r="L448" s="3" t="s">
        <v>484</v>
      </c>
      <c r="M448" s="3" t="s">
        <v>490</v>
      </c>
      <c r="N448" s="3" t="s">
        <v>482</v>
      </c>
      <c r="O448" s="3" t="s">
        <v>488</v>
      </c>
      <c r="P448" s="3" t="s">
        <v>494</v>
      </c>
      <c r="Q448" s="3" t="s">
        <v>495</v>
      </c>
    </row>
    <row r="449" spans="1:17" x14ac:dyDescent="0.2">
      <c r="A449" s="17" t="s">
        <v>512</v>
      </c>
      <c r="B449" s="3" t="s">
        <v>492</v>
      </c>
      <c r="C449" s="3" t="s">
        <v>511</v>
      </c>
      <c r="D449" s="3" t="s">
        <v>495</v>
      </c>
      <c r="E449" s="3" t="s">
        <v>510</v>
      </c>
      <c r="F449" s="3" t="s">
        <v>499</v>
      </c>
      <c r="G449" s="3" t="s">
        <v>482</v>
      </c>
      <c r="H449" s="3" t="s">
        <v>486</v>
      </c>
      <c r="I449" s="3" t="s">
        <v>488</v>
      </c>
      <c r="J449" s="3" t="s">
        <v>509</v>
      </c>
      <c r="K449" s="3" t="s">
        <v>496</v>
      </c>
      <c r="L449" s="3" t="s">
        <v>508</v>
      </c>
      <c r="M449" s="3" t="s">
        <v>490</v>
      </c>
      <c r="N449" s="3" t="s">
        <v>488</v>
      </c>
      <c r="O449" s="3" t="s">
        <v>482</v>
      </c>
      <c r="P449" s="3" t="s">
        <v>507</v>
      </c>
      <c r="Q449" s="3" t="s">
        <v>483</v>
      </c>
    </row>
    <row r="450" spans="1:17" x14ac:dyDescent="0.2">
      <c r="A450" s="17" t="s">
        <v>506</v>
      </c>
      <c r="B450" s="3" t="s">
        <v>505</v>
      </c>
      <c r="C450" s="3" t="s">
        <v>504</v>
      </c>
      <c r="D450" s="3" t="s">
        <v>480</v>
      </c>
      <c r="E450" s="3" t="s">
        <v>503</v>
      </c>
      <c r="F450" s="3" t="s">
        <v>499</v>
      </c>
      <c r="G450" s="3" t="s">
        <v>482</v>
      </c>
      <c r="H450" s="3" t="s">
        <v>486</v>
      </c>
      <c r="I450" s="3" t="s">
        <v>488</v>
      </c>
      <c r="J450" s="3" t="s">
        <v>486</v>
      </c>
      <c r="K450" s="3" t="s">
        <v>496</v>
      </c>
      <c r="L450" s="3" t="s">
        <v>502</v>
      </c>
      <c r="M450" s="3" t="s">
        <v>480</v>
      </c>
      <c r="N450" s="3" t="s">
        <v>488</v>
      </c>
      <c r="O450" s="3" t="s">
        <v>482</v>
      </c>
      <c r="P450" s="3" t="s">
        <v>481</v>
      </c>
      <c r="Q450" s="3" t="s">
        <v>495</v>
      </c>
    </row>
    <row r="451" spans="1:17" x14ac:dyDescent="0.2">
      <c r="A451" s="17" t="s">
        <v>501</v>
      </c>
      <c r="B451" s="3" t="s">
        <v>492</v>
      </c>
      <c r="C451" s="3" t="s">
        <v>500</v>
      </c>
      <c r="D451" s="3" t="s">
        <v>499</v>
      </c>
      <c r="E451" s="3" t="s">
        <v>498</v>
      </c>
      <c r="F451" s="3" t="s">
        <v>483</v>
      </c>
      <c r="G451" s="3" t="s">
        <v>488</v>
      </c>
      <c r="H451" s="3" t="s">
        <v>497</v>
      </c>
      <c r="I451" s="3" t="s">
        <v>482</v>
      </c>
      <c r="J451" s="3" t="s">
        <v>486</v>
      </c>
      <c r="K451" s="3" t="s">
        <v>496</v>
      </c>
      <c r="L451" s="3" t="s">
        <v>484</v>
      </c>
      <c r="M451" s="3" t="s">
        <v>495</v>
      </c>
      <c r="N451" s="3" t="s">
        <v>488</v>
      </c>
      <c r="O451" s="3" t="s">
        <v>482</v>
      </c>
      <c r="P451" s="3" t="s">
        <v>494</v>
      </c>
      <c r="Q451" s="3" t="s">
        <v>480</v>
      </c>
    </row>
    <row r="452" spans="1:17" x14ac:dyDescent="0.2">
      <c r="A452" s="17" t="s">
        <v>493</v>
      </c>
      <c r="B452" s="3" t="s">
        <v>492</v>
      </c>
      <c r="C452" s="3" t="s">
        <v>491</v>
      </c>
      <c r="D452" s="3" t="s">
        <v>490</v>
      </c>
      <c r="E452" s="3" t="s">
        <v>489</v>
      </c>
      <c r="F452" s="3" t="s">
        <v>480</v>
      </c>
      <c r="G452" s="3" t="s">
        <v>488</v>
      </c>
      <c r="H452" s="3" t="s">
        <v>487</v>
      </c>
      <c r="I452" s="3" t="s">
        <v>482</v>
      </c>
      <c r="J452" s="3" t="s">
        <v>486</v>
      </c>
      <c r="K452" s="3" t="s">
        <v>485</v>
      </c>
      <c r="L452" s="3" t="s">
        <v>484</v>
      </c>
      <c r="M452" s="3" t="s">
        <v>483</v>
      </c>
      <c r="N452" s="3" t="s">
        <v>482</v>
      </c>
      <c r="O452" s="3" t="s">
        <v>482</v>
      </c>
      <c r="P452" s="3" t="s">
        <v>481</v>
      </c>
      <c r="Q452" s="3" t="s">
        <v>480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26B0A8-FA11-8B49-B108-C7B61AF4DF54}">
  <dimension ref="A1:J462"/>
  <sheetViews>
    <sheetView workbookViewId="0">
      <selection activeCell="F31" sqref="F31"/>
    </sheetView>
  </sheetViews>
  <sheetFormatPr baseColWidth="10" defaultRowHeight="16" x14ac:dyDescent="0.2"/>
  <cols>
    <col min="2" max="2" width="16" customWidth="1"/>
  </cols>
  <sheetData>
    <row r="1" spans="1:9" x14ac:dyDescent="0.2">
      <c r="A1" t="s">
        <v>0</v>
      </c>
    </row>
    <row r="2" spans="1:9" ht="17" thickBot="1" x14ac:dyDescent="0.25"/>
    <row r="3" spans="1:9" x14ac:dyDescent="0.2">
      <c r="A3" s="34" t="s">
        <v>1</v>
      </c>
      <c r="B3" s="34"/>
    </row>
    <row r="4" spans="1:9" x14ac:dyDescent="0.2">
      <c r="A4" t="s">
        <v>2</v>
      </c>
      <c r="B4">
        <v>0.8503219237502756</v>
      </c>
    </row>
    <row r="5" spans="1:9" x14ac:dyDescent="0.2">
      <c r="A5" t="s">
        <v>3</v>
      </c>
      <c r="B5">
        <v>0.72304737401036945</v>
      </c>
    </row>
    <row r="6" spans="1:9" x14ac:dyDescent="0.2">
      <c r="A6" t="s">
        <v>4</v>
      </c>
      <c r="B6">
        <v>0.72112409188544146</v>
      </c>
    </row>
    <row r="7" spans="1:9" x14ac:dyDescent="0.2">
      <c r="A7" t="s">
        <v>5</v>
      </c>
      <c r="B7">
        <v>0.23728650525223507</v>
      </c>
    </row>
    <row r="8" spans="1:9" ht="17" thickBot="1" x14ac:dyDescent="0.25">
      <c r="A8" s="32" t="s">
        <v>6</v>
      </c>
      <c r="B8" s="32">
        <v>436</v>
      </c>
    </row>
    <row r="10" spans="1:9" ht="17" thickBot="1" x14ac:dyDescent="0.25">
      <c r="A10" t="s">
        <v>7</v>
      </c>
    </row>
    <row r="11" spans="1:9" x14ac:dyDescent="0.2">
      <c r="A11" s="33"/>
      <c r="B11" s="33" t="s">
        <v>12</v>
      </c>
      <c r="C11" s="33" t="s">
        <v>13</v>
      </c>
      <c r="D11" s="33" t="s">
        <v>14</v>
      </c>
      <c r="E11" s="33" t="s">
        <v>15</v>
      </c>
      <c r="F11" s="33" t="s">
        <v>16</v>
      </c>
    </row>
    <row r="12" spans="1:9" x14ac:dyDescent="0.2">
      <c r="A12" t="s">
        <v>8</v>
      </c>
      <c r="B12">
        <v>3</v>
      </c>
      <c r="C12">
        <v>63.502539431678244</v>
      </c>
      <c r="D12">
        <v>21.167513143892748</v>
      </c>
      <c r="E12">
        <v>375.94451933953337</v>
      </c>
      <c r="F12">
        <v>5.12845081495555E-120</v>
      </c>
    </row>
    <row r="13" spans="1:9" x14ac:dyDescent="0.2">
      <c r="A13" t="s">
        <v>9</v>
      </c>
      <c r="B13">
        <v>432</v>
      </c>
      <c r="C13">
        <v>24.3237105683218</v>
      </c>
      <c r="D13">
        <v>5.6304885574818983E-2</v>
      </c>
    </row>
    <row r="14" spans="1:9" ht="17" thickBot="1" x14ac:dyDescent="0.25">
      <c r="A14" s="32" t="s">
        <v>10</v>
      </c>
      <c r="B14" s="32">
        <v>435</v>
      </c>
      <c r="C14" s="32">
        <v>87.826250000000044</v>
      </c>
      <c r="D14" s="32"/>
      <c r="E14" s="32"/>
      <c r="F14" s="32"/>
    </row>
    <row r="15" spans="1:9" ht="17" thickBot="1" x14ac:dyDescent="0.25"/>
    <row r="16" spans="1:9" x14ac:dyDescent="0.2">
      <c r="A16" s="33"/>
      <c r="B16" s="33" t="s">
        <v>17</v>
      </c>
      <c r="C16" s="33" t="s">
        <v>5</v>
      </c>
      <c r="D16" s="33" t="s">
        <v>18</v>
      </c>
      <c r="E16" s="33" t="s">
        <v>19</v>
      </c>
      <c r="F16" s="33" t="s">
        <v>20</v>
      </c>
      <c r="G16" s="33" t="s">
        <v>21</v>
      </c>
      <c r="H16" s="33" t="s">
        <v>22</v>
      </c>
      <c r="I16" s="33" t="s">
        <v>23</v>
      </c>
    </row>
    <row r="17" spans="1:9" x14ac:dyDescent="0.2">
      <c r="A17" t="s">
        <v>11</v>
      </c>
      <c r="B17">
        <v>4.1957503990693565</v>
      </c>
      <c r="C17">
        <v>4.3706923862463894E-2</v>
      </c>
      <c r="D17">
        <v>95.997385042984561</v>
      </c>
      <c r="E17">
        <v>1.6778891024105586E-293</v>
      </c>
      <c r="F17">
        <v>4.1098457291846326</v>
      </c>
      <c r="G17">
        <v>4.2816550689540804</v>
      </c>
      <c r="H17">
        <v>4.1098457291846326</v>
      </c>
      <c r="I17">
        <v>4.2816550689540804</v>
      </c>
    </row>
    <row r="18" spans="1:9" x14ac:dyDescent="0.2">
      <c r="A18" t="s">
        <v>923</v>
      </c>
      <c r="B18">
        <v>-0.31425660565805302</v>
      </c>
      <c r="C18">
        <v>9.3735213592750846E-3</v>
      </c>
      <c r="D18">
        <v>-33.525992379277675</v>
      </c>
      <c r="E18">
        <v>2.7866011528942669E-122</v>
      </c>
      <c r="F18">
        <v>-0.33267998545389083</v>
      </c>
      <c r="G18">
        <v>-0.29583322586221522</v>
      </c>
      <c r="H18">
        <v>-0.33267998545389083</v>
      </c>
      <c r="I18">
        <v>-0.29583322586221522</v>
      </c>
    </row>
    <row r="19" spans="1:9" x14ac:dyDescent="0.2">
      <c r="A19" t="s">
        <v>24</v>
      </c>
      <c r="B19">
        <v>-4.208192726258228E-2</v>
      </c>
      <c r="C19">
        <v>2.2838360276890263E-2</v>
      </c>
      <c r="D19">
        <v>-1.8425984506936885</v>
      </c>
      <c r="E19">
        <v>6.6072688216744918E-2</v>
      </c>
      <c r="F19">
        <v>-8.6970050857562251E-2</v>
      </c>
      <c r="G19">
        <v>2.8061963323976944E-3</v>
      </c>
      <c r="H19">
        <v>-8.6970050857562251E-2</v>
      </c>
      <c r="I19">
        <v>2.8061963323976944E-3</v>
      </c>
    </row>
    <row r="20" spans="1:9" ht="17" thickBot="1" x14ac:dyDescent="0.25">
      <c r="A20" s="32" t="s">
        <v>25</v>
      </c>
      <c r="B20" s="32">
        <v>-5.5037746041634644E-3</v>
      </c>
      <c r="C20" s="32">
        <v>8.0105749359865013E-3</v>
      </c>
      <c r="D20" s="32">
        <v>-0.68706361879700406</v>
      </c>
      <c r="E20" s="32">
        <v>0.49241129714648557</v>
      </c>
      <c r="F20" s="32">
        <v>-2.1248323399869401E-2</v>
      </c>
      <c r="G20" s="32">
        <v>1.0240774191542472E-2</v>
      </c>
      <c r="H20" s="32">
        <v>-2.1248323399869401E-2</v>
      </c>
      <c r="I20" s="32">
        <v>1.0240774191542472E-2</v>
      </c>
    </row>
    <row r="26" spans="1:9" x14ac:dyDescent="0.2">
      <c r="A26" s="35"/>
      <c r="B26" s="35"/>
      <c r="C26" s="35"/>
      <c r="D26" s="35"/>
    </row>
    <row r="32" spans="1:9" x14ac:dyDescent="0.2">
      <c r="C32" s="36"/>
      <c r="D32" s="36"/>
    </row>
    <row r="38" spans="2:10" x14ac:dyDescent="0.2">
      <c r="C38" s="35"/>
    </row>
    <row r="43" spans="2:10" x14ac:dyDescent="0.2">
      <c r="B43" s="35"/>
      <c r="C43" s="35"/>
      <c r="D43" s="35"/>
      <c r="E43" s="35"/>
      <c r="F43" s="37"/>
      <c r="H43" s="35"/>
      <c r="I43" s="35"/>
      <c r="J43" s="35"/>
    </row>
    <row r="44" spans="2:10" x14ac:dyDescent="0.2">
      <c r="F44" s="38"/>
    </row>
    <row r="45" spans="2:10" x14ac:dyDescent="0.2">
      <c r="F45" s="38"/>
    </row>
    <row r="46" spans="2:10" x14ac:dyDescent="0.2">
      <c r="F46" s="38"/>
      <c r="J46" s="35"/>
    </row>
    <row r="47" spans="2:10" x14ac:dyDescent="0.2">
      <c r="F47" s="38"/>
    </row>
    <row r="462" spans="1:4" ht="17" thickBot="1" x14ac:dyDescent="0.25">
      <c r="A462" s="32"/>
      <c r="B462" s="32"/>
      <c r="C462" s="32"/>
      <c r="D462" s="32"/>
    </row>
  </sheetData>
  <pageMargins left="0.7" right="0.7" top="0.78740157499999996" bottom="0.78740157499999996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7F61FE-26D0-F84C-B4C5-CF8E87E07FF0}">
  <dimension ref="A1:R437"/>
  <sheetViews>
    <sheetView zoomScale="86" zoomScaleNormal="139" workbookViewId="0">
      <selection activeCell="I3" sqref="I3"/>
    </sheetView>
  </sheetViews>
  <sheetFormatPr baseColWidth="10" defaultRowHeight="16" x14ac:dyDescent="0.2"/>
  <cols>
    <col min="1" max="1" width="15.1640625" bestFit="1" customWidth="1"/>
    <col min="2" max="2" width="17.5" bestFit="1" customWidth="1"/>
    <col min="4" max="5" width="17.5" bestFit="1" customWidth="1"/>
  </cols>
  <sheetData>
    <row r="1" spans="1:18" x14ac:dyDescent="0.2">
      <c r="A1" s="16" t="s">
        <v>479</v>
      </c>
      <c r="B1" s="15" t="s">
        <v>923</v>
      </c>
      <c r="C1" s="15" t="s">
        <v>24</v>
      </c>
      <c r="D1" s="15" t="s">
        <v>25</v>
      </c>
      <c r="E1" s="15" t="s">
        <v>478</v>
      </c>
      <c r="I1" t="s">
        <v>477</v>
      </c>
      <c r="J1" s="10" t="s">
        <v>476</v>
      </c>
    </row>
    <row r="2" spans="1:18" x14ac:dyDescent="0.2">
      <c r="A2" s="2" t="s">
        <v>475</v>
      </c>
      <c r="B2" s="1">
        <f>VLOOKUP(Překlad!B2, $M$9:$N$13, 2, FALSE)</f>
        <v>1</v>
      </c>
      <c r="C2" s="1">
        <f>IF(Překlad!C2="Ano", 1, 0)</f>
        <v>1</v>
      </c>
      <c r="D2" s="1">
        <f>VLOOKUP(Překlad!D2, $I$9:$J$13, 2, FALSE)</f>
        <v>5</v>
      </c>
      <c r="E2" s="1">
        <f>VLOOKUP(Překlad!E2,$I$2:$J$6,2,FALSE)</f>
        <v>2.75</v>
      </c>
      <c r="I2" s="9" t="s">
        <v>474</v>
      </c>
      <c r="J2" s="13">
        <v>2.25</v>
      </c>
    </row>
    <row r="3" spans="1:18" x14ac:dyDescent="0.2">
      <c r="A3" s="2" t="s">
        <v>473</v>
      </c>
      <c r="B3" s="1">
        <f>VLOOKUP(Překlad!B3, $M$9:$N$13, 2, FALSE)</f>
        <v>2</v>
      </c>
      <c r="C3" s="1">
        <f>IF(Překlad!C3="Ano", 1, 0)</f>
        <v>1</v>
      </c>
      <c r="D3" s="1">
        <f>VLOOKUP(Překlad!D3, $I$9:$J$13, 2, FALSE)</f>
        <v>1</v>
      </c>
      <c r="E3" s="1">
        <f>VLOOKUP(Překlad!E3,$I$2:$J$6,2,FALSE)</f>
        <v>3.25</v>
      </c>
      <c r="I3" s="7" t="s">
        <v>472</v>
      </c>
      <c r="J3" s="12">
        <v>2.75</v>
      </c>
    </row>
    <row r="4" spans="1:18" x14ac:dyDescent="0.2">
      <c r="A4" s="2" t="s">
        <v>471</v>
      </c>
      <c r="B4" s="1">
        <f>VLOOKUP(Překlad!B4, $I$9:$J$13, 2, FALSE)</f>
        <v>2</v>
      </c>
      <c r="C4" s="1">
        <f>IF(Překlad!C4="Ano", 1, 0)</f>
        <v>1</v>
      </c>
      <c r="D4" s="1">
        <f>VLOOKUP(Překlad!D4, $I$9:$J$13, 2, FALSE)</f>
        <v>1</v>
      </c>
      <c r="E4" s="1">
        <f>VLOOKUP(Překlad!E4,$I$2:$J$6,2,FALSE)</f>
        <v>3.25</v>
      </c>
      <c r="I4" s="7" t="s">
        <v>470</v>
      </c>
      <c r="J4" s="12">
        <v>3.25</v>
      </c>
    </row>
    <row r="5" spans="1:18" x14ac:dyDescent="0.2">
      <c r="A5" s="2" t="s">
        <v>469</v>
      </c>
      <c r="B5" s="1">
        <f>VLOOKUP(Překlad!B5, $I$9:$J$13, 2, FALSE)</f>
        <v>5</v>
      </c>
      <c r="C5" s="1">
        <f>IF(Překlad!C5="Ano", 1, 0)</f>
        <v>1</v>
      </c>
      <c r="D5" s="1">
        <f>VLOOKUP(Překlad!D5, $I$9:$J$13, 2, FALSE)</f>
        <v>1</v>
      </c>
      <c r="E5" s="1">
        <f>VLOOKUP(Překlad!E5,$I$2:$J$6,2,FALSE)</f>
        <v>2.25</v>
      </c>
      <c r="I5" s="7" t="s">
        <v>468</v>
      </c>
      <c r="J5" s="12">
        <v>3.62</v>
      </c>
    </row>
    <row r="6" spans="1:18" x14ac:dyDescent="0.2">
      <c r="A6" s="2" t="s">
        <v>467</v>
      </c>
      <c r="B6" s="1">
        <f>VLOOKUP(Překlad!B6, $I$9:$J$13, 2, FALSE)</f>
        <v>3</v>
      </c>
      <c r="C6" s="1">
        <f>IF(Překlad!C6="Ano", 1, 0)</f>
        <v>0</v>
      </c>
      <c r="D6" s="1">
        <f>VLOOKUP(Překlad!D6, $I$9:$J$13, 2, FALSE)</f>
        <v>3</v>
      </c>
      <c r="E6" s="1">
        <f>VLOOKUP(Překlad!E6,$I$2:$J$6,2,FALSE)</f>
        <v>3.62</v>
      </c>
      <c r="I6" s="5" t="s">
        <v>466</v>
      </c>
      <c r="J6" s="11">
        <v>3.875</v>
      </c>
    </row>
    <row r="7" spans="1:18" x14ac:dyDescent="0.2">
      <c r="A7" s="2" t="s">
        <v>465</v>
      </c>
      <c r="B7" s="1">
        <f>VLOOKUP(Překlad!B7, $I$9:$J$13, 2, FALSE)</f>
        <v>4</v>
      </c>
      <c r="C7" s="1">
        <f>IF(Překlad!C7="Ano", 1, 0)</f>
        <v>0</v>
      </c>
      <c r="D7" s="1">
        <f>VLOOKUP(Překlad!D7, $I$9:$J$13, 2, FALSE)</f>
        <v>4</v>
      </c>
      <c r="E7" s="1">
        <f>VLOOKUP(Překlad!E7,$I$2:$J$6,2,FALSE)</f>
        <v>3.25</v>
      </c>
      <c r="J7" s="1"/>
    </row>
    <row r="8" spans="1:18" x14ac:dyDescent="0.2">
      <c r="A8" s="2" t="s">
        <v>464</v>
      </c>
      <c r="B8" s="1">
        <f>VLOOKUP(Překlad!B8, $I$9:$J$13, 2, FALSE)</f>
        <v>3</v>
      </c>
      <c r="C8" s="1">
        <f>IF(Překlad!C8="Ano", 1, 0)</f>
        <v>1</v>
      </c>
      <c r="D8" s="1">
        <f>VLOOKUP(Překlad!D8, $I$9:$J$13, 2, FALSE)</f>
        <v>3</v>
      </c>
      <c r="E8" s="1">
        <f>VLOOKUP(Překlad!E8,$I$2:$J$6,2,FALSE)</f>
        <v>3.25</v>
      </c>
      <c r="I8" s="3" t="s">
        <v>462</v>
      </c>
      <c r="J8" s="10" t="s">
        <v>461</v>
      </c>
      <c r="M8" t="s">
        <v>462</v>
      </c>
      <c r="N8" t="s">
        <v>922</v>
      </c>
      <c r="R8" s="10"/>
    </row>
    <row r="9" spans="1:18" x14ac:dyDescent="0.2">
      <c r="A9" s="2" t="s">
        <v>463</v>
      </c>
      <c r="B9" s="1">
        <f>VLOOKUP(Překlad!B9, $I$9:$J$13, 2, FALSE)</f>
        <v>4</v>
      </c>
      <c r="C9" s="1">
        <f>IF(Překlad!C9="Ano", 1, 0)</f>
        <v>1</v>
      </c>
      <c r="D9" s="1">
        <f>VLOOKUP(Překlad!D9, $I$9:$J$13, 2, FALSE)</f>
        <v>2</v>
      </c>
      <c r="E9" s="1">
        <f>VLOOKUP(Překlad!E9,$I$2:$J$6,2,FALSE)</f>
        <v>3.25</v>
      </c>
      <c r="I9" s="9" t="s">
        <v>459</v>
      </c>
      <c r="J9" s="8">
        <v>1</v>
      </c>
      <c r="M9" s="14" t="s">
        <v>451</v>
      </c>
      <c r="N9" s="25">
        <v>1</v>
      </c>
    </row>
    <row r="10" spans="1:18" x14ac:dyDescent="0.2">
      <c r="A10" s="2" t="s">
        <v>460</v>
      </c>
      <c r="B10" s="1">
        <f>VLOOKUP(Překlad!B10, $I$9:$J$13, 2, FALSE)</f>
        <v>2</v>
      </c>
      <c r="C10" s="1">
        <f>IF(Překlad!C10="Ano", 1, 0)</f>
        <v>0</v>
      </c>
      <c r="D10" s="1">
        <f>VLOOKUP(Překlad!D10, $I$9:$J$13, 2, FALSE)</f>
        <v>5</v>
      </c>
      <c r="E10" s="1">
        <f>VLOOKUP(Překlad!E10,$I$2:$J$6,2,FALSE)</f>
        <v>3.62</v>
      </c>
      <c r="I10" s="7" t="s">
        <v>457</v>
      </c>
      <c r="J10" s="6">
        <v>2</v>
      </c>
      <c r="M10" s="26" t="s">
        <v>453</v>
      </c>
      <c r="N10" s="27">
        <v>2</v>
      </c>
    </row>
    <row r="11" spans="1:18" x14ac:dyDescent="0.2">
      <c r="A11" s="2" t="s">
        <v>458</v>
      </c>
      <c r="B11" s="1">
        <f>VLOOKUP(Překlad!B11, $I$9:$J$13, 2, FALSE)</f>
        <v>3</v>
      </c>
      <c r="C11" s="1">
        <f>IF(Překlad!C11="Ano", 1, 0)</f>
        <v>1</v>
      </c>
      <c r="D11" s="1">
        <f>VLOOKUP(Překlad!D11, $I$9:$J$13, 2, FALSE)</f>
        <v>3</v>
      </c>
      <c r="E11" s="1">
        <f>VLOOKUP(Překlad!E11,$I$2:$J$6,2,FALSE)</f>
        <v>3.25</v>
      </c>
      <c r="I11" s="7" t="s">
        <v>455</v>
      </c>
      <c r="J11" s="6">
        <v>3</v>
      </c>
      <c r="M11" s="26" t="s">
        <v>455</v>
      </c>
      <c r="N11" s="27">
        <v>3</v>
      </c>
    </row>
    <row r="12" spans="1:18" x14ac:dyDescent="0.2">
      <c r="A12" s="2" t="s">
        <v>456</v>
      </c>
      <c r="B12" s="1">
        <f>VLOOKUP(Překlad!B12, $I$9:$J$13, 2, FALSE)</f>
        <v>5</v>
      </c>
      <c r="C12" s="1">
        <f>IF(Překlad!C12="Ano", 1, 0)</f>
        <v>1</v>
      </c>
      <c r="D12" s="1">
        <f>VLOOKUP(Překlad!D12, $I$9:$J$13, 2, FALSE)</f>
        <v>3</v>
      </c>
      <c r="E12" s="1">
        <f>VLOOKUP(Překlad!E12,$I$2:$J$6,2,FALSE)</f>
        <v>2.75</v>
      </c>
      <c r="I12" s="7" t="s">
        <v>453</v>
      </c>
      <c r="J12" s="6">
        <v>4</v>
      </c>
      <c r="M12" s="26" t="s">
        <v>457</v>
      </c>
      <c r="N12" s="27">
        <v>4</v>
      </c>
    </row>
    <row r="13" spans="1:18" x14ac:dyDescent="0.2">
      <c r="A13" s="2" t="s">
        <v>454</v>
      </c>
      <c r="B13" s="1">
        <f>VLOOKUP(Překlad!B13, $I$9:$J$13, 2, FALSE)</f>
        <v>3</v>
      </c>
      <c r="C13" s="1">
        <f>IF(Překlad!C13="Ano", 1, 0)</f>
        <v>1</v>
      </c>
      <c r="D13" s="1">
        <f>VLOOKUP(Překlad!D13, $I$9:$J$13, 2, FALSE)</f>
        <v>5</v>
      </c>
      <c r="E13" s="1">
        <f>VLOOKUP(Překlad!E13,$I$2:$J$6,2,FALSE)</f>
        <v>3.25</v>
      </c>
      <c r="I13" s="5" t="s">
        <v>451</v>
      </c>
      <c r="J13" s="4">
        <v>5</v>
      </c>
      <c r="M13" s="28" t="s">
        <v>459</v>
      </c>
      <c r="N13" s="29">
        <v>5</v>
      </c>
    </row>
    <row r="14" spans="1:18" x14ac:dyDescent="0.2">
      <c r="A14" s="2" t="s">
        <v>452</v>
      </c>
      <c r="B14" s="1">
        <f>VLOOKUP(Překlad!B14, $I$9:$J$13, 2, FALSE)</f>
        <v>4</v>
      </c>
      <c r="C14" s="1">
        <f>IF(Překlad!C14="Ano", 1, 0)</f>
        <v>0</v>
      </c>
      <c r="D14" s="1">
        <f>VLOOKUP(Překlad!D14, $I$9:$J$13, 2, FALSE)</f>
        <v>1</v>
      </c>
      <c r="E14" s="1">
        <f>VLOOKUP(Překlad!E14,$I$2:$J$6,2,FALSE)</f>
        <v>2.75</v>
      </c>
      <c r="J14" s="1"/>
    </row>
    <row r="15" spans="1:18" x14ac:dyDescent="0.2">
      <c r="A15" s="2" t="s">
        <v>450</v>
      </c>
      <c r="B15" s="1">
        <f>VLOOKUP(Překlad!B15, $I$9:$J$13, 2, FALSE)</f>
        <v>3</v>
      </c>
      <c r="C15" s="1">
        <f>IF(Překlad!C15="Ano", 1, 0)</f>
        <v>0</v>
      </c>
      <c r="D15" s="1">
        <f>VLOOKUP(Překlad!D15, $I$9:$J$13, 2, FALSE)</f>
        <v>5</v>
      </c>
      <c r="E15" s="1">
        <f>VLOOKUP(Překlad!E15,$I$2:$J$6,2,FALSE)</f>
        <v>3.25</v>
      </c>
      <c r="I15" s="30" t="s">
        <v>448</v>
      </c>
      <c r="J15" s="1"/>
    </row>
    <row r="16" spans="1:18" x14ac:dyDescent="0.2">
      <c r="A16" s="2" t="s">
        <v>449</v>
      </c>
      <c r="B16" s="1">
        <f>VLOOKUP(Překlad!B16, $I$9:$J$13, 2, FALSE)</f>
        <v>4</v>
      </c>
      <c r="C16" s="1">
        <f>IF(Překlad!C16="Ano", 1, 0)</f>
        <v>1</v>
      </c>
      <c r="D16" s="1">
        <f>VLOOKUP(Překlad!D16, $I$9:$J$13, 2, FALSE)</f>
        <v>4</v>
      </c>
      <c r="E16" s="1">
        <f>VLOOKUP(Překlad!E16,$I$2:$J$6,2,FALSE)</f>
        <v>2.75</v>
      </c>
      <c r="I16" s="31" t="s">
        <v>446</v>
      </c>
      <c r="J16" s="1"/>
    </row>
    <row r="17" spans="1:10" x14ac:dyDescent="0.2">
      <c r="A17" s="2" t="s">
        <v>447</v>
      </c>
      <c r="B17" s="1">
        <f>VLOOKUP(Překlad!B17, $I$9:$J$13, 2, FALSE)</f>
        <v>2</v>
      </c>
      <c r="C17" s="1">
        <f>IF(Překlad!C17="Ano", 1, 0)</f>
        <v>1</v>
      </c>
      <c r="D17" s="1">
        <f>VLOOKUP(Překlad!D17, $I$9:$J$13, 2, FALSE)</f>
        <v>5</v>
      </c>
      <c r="E17" s="1">
        <f>VLOOKUP(Překlad!E17,$I$2:$J$6,2,FALSE)</f>
        <v>3.62</v>
      </c>
      <c r="J17" s="1"/>
    </row>
    <row r="18" spans="1:10" x14ac:dyDescent="0.2">
      <c r="A18" s="2" t="s">
        <v>445</v>
      </c>
      <c r="B18" s="1">
        <f>VLOOKUP(Překlad!B18, $I$9:$J$13, 2, FALSE)</f>
        <v>5</v>
      </c>
      <c r="C18" s="1">
        <f>IF(Překlad!C18="Ano", 1, 0)</f>
        <v>1</v>
      </c>
      <c r="D18" s="1">
        <f>VLOOKUP(Překlad!D18, $I$9:$J$13, 2, FALSE)</f>
        <v>1</v>
      </c>
      <c r="E18" s="1">
        <f>VLOOKUP(Překlad!E18,$I$2:$J$6,2,FALSE)</f>
        <v>2.25</v>
      </c>
      <c r="J18" s="1"/>
    </row>
    <row r="19" spans="1:10" x14ac:dyDescent="0.2">
      <c r="A19" s="2" t="s">
        <v>444</v>
      </c>
      <c r="B19" s="1">
        <f>VLOOKUP(Překlad!B19, $I$9:$J$13, 2, FALSE)</f>
        <v>4</v>
      </c>
      <c r="C19" s="1">
        <f>IF(Překlad!C19="Ano", 1, 0)</f>
        <v>1</v>
      </c>
      <c r="D19" s="1">
        <f>VLOOKUP(Překlad!D19, $I$9:$J$13, 2, FALSE)</f>
        <v>5</v>
      </c>
      <c r="E19" s="1">
        <f>VLOOKUP(Překlad!E19,$I$2:$J$6,2,FALSE)</f>
        <v>3.25</v>
      </c>
      <c r="J19" s="1"/>
    </row>
    <row r="20" spans="1:10" x14ac:dyDescent="0.2">
      <c r="A20" s="2" t="s">
        <v>443</v>
      </c>
      <c r="B20" s="1">
        <f>VLOOKUP(Překlad!B20, $I$9:$J$13, 2, FALSE)</f>
        <v>2</v>
      </c>
      <c r="C20" s="1">
        <f>IF(Překlad!C20="Ano", 1, 0)</f>
        <v>1</v>
      </c>
      <c r="D20" s="1">
        <f>VLOOKUP(Překlad!D20, $I$9:$J$13, 2, FALSE)</f>
        <v>3</v>
      </c>
      <c r="E20" s="1">
        <f>VLOOKUP(Překlad!E20,$I$2:$J$6,2,FALSE)</f>
        <v>3.62</v>
      </c>
      <c r="J20" s="1"/>
    </row>
    <row r="21" spans="1:10" x14ac:dyDescent="0.2">
      <c r="A21" s="2" t="s">
        <v>442</v>
      </c>
      <c r="B21" s="1">
        <f>VLOOKUP(Překlad!B21, $I$9:$J$13, 2, FALSE)</f>
        <v>1</v>
      </c>
      <c r="C21" s="1">
        <f>IF(Překlad!C21="Ano", 1, 0)</f>
        <v>1</v>
      </c>
      <c r="D21" s="1">
        <f>VLOOKUP(Překlad!D21, $I$9:$J$13, 2, FALSE)</f>
        <v>2</v>
      </c>
      <c r="E21" s="1">
        <f>VLOOKUP(Překlad!E21,$I$2:$J$6,2,FALSE)</f>
        <v>3.875</v>
      </c>
      <c r="J21" s="1"/>
    </row>
    <row r="22" spans="1:10" x14ac:dyDescent="0.2">
      <c r="A22" s="2" t="s">
        <v>441</v>
      </c>
      <c r="B22" s="1">
        <f>VLOOKUP(Překlad!B22, $I$9:$J$13, 2, FALSE)</f>
        <v>2</v>
      </c>
      <c r="C22" s="1">
        <f>IF(Překlad!C22="Ano", 1, 0)</f>
        <v>0</v>
      </c>
      <c r="D22" s="1">
        <f>VLOOKUP(Překlad!D22, $I$9:$J$13, 2, FALSE)</f>
        <v>3</v>
      </c>
      <c r="E22" s="1">
        <f>VLOOKUP(Překlad!E22,$I$2:$J$6,2,FALSE)</f>
        <v>3.25</v>
      </c>
      <c r="J22" s="1"/>
    </row>
    <row r="23" spans="1:10" x14ac:dyDescent="0.2">
      <c r="A23" s="2" t="s">
        <v>440</v>
      </c>
      <c r="B23" s="1">
        <f>VLOOKUP(Překlad!B23, $I$9:$J$13, 2, FALSE)</f>
        <v>4</v>
      </c>
      <c r="C23" s="1">
        <f>IF(Překlad!C23="Ano", 1, 0)</f>
        <v>0</v>
      </c>
      <c r="D23" s="1">
        <f>VLOOKUP(Překlad!D23, $I$9:$J$13, 2, FALSE)</f>
        <v>2</v>
      </c>
      <c r="E23" s="1">
        <f>VLOOKUP(Překlad!E23,$I$2:$J$6,2,FALSE)</f>
        <v>3.25</v>
      </c>
      <c r="J23" s="1"/>
    </row>
    <row r="24" spans="1:10" x14ac:dyDescent="0.2">
      <c r="A24" s="2" t="s">
        <v>439</v>
      </c>
      <c r="B24" s="1">
        <f>VLOOKUP(Překlad!B24, $I$9:$J$13, 2, FALSE)</f>
        <v>3</v>
      </c>
      <c r="C24" s="1">
        <f>IF(Překlad!C24="Ano", 1, 0)</f>
        <v>1</v>
      </c>
      <c r="D24" s="1">
        <f>VLOOKUP(Překlad!D24, $I$9:$J$13, 2, FALSE)</f>
        <v>5</v>
      </c>
      <c r="E24" s="1">
        <f>VLOOKUP(Překlad!E24,$I$2:$J$6,2,FALSE)</f>
        <v>3.25</v>
      </c>
      <c r="J24" s="1"/>
    </row>
    <row r="25" spans="1:10" x14ac:dyDescent="0.2">
      <c r="A25" s="2" t="s">
        <v>438</v>
      </c>
      <c r="B25" s="1">
        <f>VLOOKUP(Překlad!B25, $I$9:$J$13, 2, FALSE)</f>
        <v>4</v>
      </c>
      <c r="C25" s="1">
        <f>IF(Překlad!C25="Ano", 1, 0)</f>
        <v>0</v>
      </c>
      <c r="D25" s="1">
        <f>VLOOKUP(Překlad!D25, $I$9:$J$13, 2, FALSE)</f>
        <v>4</v>
      </c>
      <c r="E25" s="1">
        <f>VLOOKUP(Překlad!E25,$I$2:$J$6,2,FALSE)</f>
        <v>3.25</v>
      </c>
      <c r="J25" s="1"/>
    </row>
    <row r="26" spans="1:10" x14ac:dyDescent="0.2">
      <c r="A26" s="2" t="s">
        <v>437</v>
      </c>
      <c r="B26" s="1">
        <f>VLOOKUP(Překlad!B26, $I$9:$J$13, 2, FALSE)</f>
        <v>3</v>
      </c>
      <c r="C26" s="1">
        <f>IF(Překlad!C26="Ano", 1, 0)</f>
        <v>1</v>
      </c>
      <c r="D26" s="1">
        <f>VLOOKUP(Překlad!D26, $I$9:$J$13, 2, FALSE)</f>
        <v>5</v>
      </c>
      <c r="E26" s="1">
        <f>VLOOKUP(Překlad!E26,$I$2:$J$6,2,FALSE)</f>
        <v>3.25</v>
      </c>
      <c r="J26" s="1"/>
    </row>
    <row r="27" spans="1:10" x14ac:dyDescent="0.2">
      <c r="A27" s="2" t="s">
        <v>436</v>
      </c>
      <c r="B27" s="1">
        <f>VLOOKUP(Překlad!B27, $I$9:$J$13, 2, FALSE)</f>
        <v>2</v>
      </c>
      <c r="C27" s="1">
        <f>IF(Překlad!C27="Ano", 1, 0)</f>
        <v>1</v>
      </c>
      <c r="D27" s="1">
        <f>VLOOKUP(Překlad!D27, $I$9:$J$13, 2, FALSE)</f>
        <v>1</v>
      </c>
      <c r="E27" s="1">
        <f>VLOOKUP(Překlad!E27,$I$2:$J$6,2,FALSE)</f>
        <v>3.25</v>
      </c>
      <c r="J27" s="1"/>
    </row>
    <row r="28" spans="1:10" x14ac:dyDescent="0.2">
      <c r="A28" s="2" t="s">
        <v>435</v>
      </c>
      <c r="B28" s="1">
        <f>VLOOKUP(Překlad!B28, $I$9:$J$13, 2, FALSE)</f>
        <v>4</v>
      </c>
      <c r="C28" s="1">
        <f>IF(Překlad!C28="Ano", 1, 0)</f>
        <v>0</v>
      </c>
      <c r="D28" s="1">
        <f>VLOOKUP(Překlad!D28, $I$9:$J$13, 2, FALSE)</f>
        <v>5</v>
      </c>
      <c r="E28" s="1">
        <f>VLOOKUP(Překlad!E28,$I$2:$J$6,2,FALSE)</f>
        <v>3.25</v>
      </c>
      <c r="J28" s="1"/>
    </row>
    <row r="29" spans="1:10" x14ac:dyDescent="0.2">
      <c r="A29" s="2" t="s">
        <v>434</v>
      </c>
      <c r="B29" s="1">
        <f>VLOOKUP(Překlad!B29, $I$9:$J$13, 2, FALSE)</f>
        <v>4</v>
      </c>
      <c r="C29" s="1">
        <f>IF(Překlad!C29="Ano", 1, 0)</f>
        <v>0</v>
      </c>
      <c r="D29" s="1">
        <f>VLOOKUP(Překlad!D29, $I$9:$J$13, 2, FALSE)</f>
        <v>2</v>
      </c>
      <c r="E29" s="1">
        <f>VLOOKUP(Překlad!E29,$I$2:$J$6,2,FALSE)</f>
        <v>2.75</v>
      </c>
      <c r="J29" s="1"/>
    </row>
    <row r="30" spans="1:10" x14ac:dyDescent="0.2">
      <c r="A30" s="2" t="s">
        <v>433</v>
      </c>
      <c r="B30" s="1">
        <f>VLOOKUP(Překlad!B30, $I$9:$J$13, 2, FALSE)</f>
        <v>2</v>
      </c>
      <c r="C30" s="1">
        <f>IF(Překlad!C30="Ano", 1, 0)</f>
        <v>1</v>
      </c>
      <c r="D30" s="1">
        <f>VLOOKUP(Překlad!D30, $I$9:$J$13, 2, FALSE)</f>
        <v>3</v>
      </c>
      <c r="E30" s="1">
        <f>VLOOKUP(Překlad!E30,$I$2:$J$6,2,FALSE)</f>
        <v>3.25</v>
      </c>
      <c r="J30" s="1"/>
    </row>
    <row r="31" spans="1:10" x14ac:dyDescent="0.2">
      <c r="A31" s="2" t="s">
        <v>432</v>
      </c>
      <c r="B31" s="1">
        <f>VLOOKUP(Překlad!B31, $I$9:$J$13, 2, FALSE)</f>
        <v>2</v>
      </c>
      <c r="C31" s="1">
        <f>IF(Překlad!C31="Ano", 1, 0)</f>
        <v>1</v>
      </c>
      <c r="D31" s="1">
        <f>VLOOKUP(Překlad!D31, $I$9:$J$13, 2, FALSE)</f>
        <v>4</v>
      </c>
      <c r="E31" s="1">
        <f>VLOOKUP(Překlad!E31,$I$2:$J$6,2,FALSE)</f>
        <v>3.25</v>
      </c>
      <c r="J31" s="1"/>
    </row>
    <row r="32" spans="1:10" x14ac:dyDescent="0.2">
      <c r="A32" s="2" t="s">
        <v>431</v>
      </c>
      <c r="B32" s="1">
        <f>VLOOKUP(Překlad!B32, $I$9:$J$13, 2, FALSE)</f>
        <v>1</v>
      </c>
      <c r="C32" s="1">
        <f>IF(Překlad!C32="Ano", 1, 0)</f>
        <v>0</v>
      </c>
      <c r="D32" s="1">
        <f>VLOOKUP(Překlad!D32, $I$9:$J$13, 2, FALSE)</f>
        <v>5</v>
      </c>
      <c r="E32" s="1">
        <f>VLOOKUP(Překlad!E32,$I$2:$J$6,2,FALSE)</f>
        <v>3.875</v>
      </c>
      <c r="J32" s="1"/>
    </row>
    <row r="33" spans="1:10" x14ac:dyDescent="0.2">
      <c r="A33" s="2" t="s">
        <v>430</v>
      </c>
      <c r="B33" s="1">
        <f>VLOOKUP(Překlad!B33, $I$9:$J$13, 2, FALSE)</f>
        <v>4</v>
      </c>
      <c r="C33" s="1">
        <f>IF(Překlad!C33="Ano", 1, 0)</f>
        <v>0</v>
      </c>
      <c r="D33" s="1">
        <f>VLOOKUP(Překlad!D33, $I$9:$J$13, 2, FALSE)</f>
        <v>5</v>
      </c>
      <c r="E33" s="1">
        <f>VLOOKUP(Překlad!E33,$I$2:$J$6,2,FALSE)</f>
        <v>2.75</v>
      </c>
      <c r="J33" s="1"/>
    </row>
    <row r="34" spans="1:10" x14ac:dyDescent="0.2">
      <c r="A34" s="2" t="s">
        <v>429</v>
      </c>
      <c r="B34" s="1">
        <f>VLOOKUP(Překlad!B34, $I$9:$J$13, 2, FALSE)</f>
        <v>4</v>
      </c>
      <c r="C34" s="1">
        <f>IF(Překlad!C34="Ano", 1, 0)</f>
        <v>1</v>
      </c>
      <c r="D34" s="1">
        <f>VLOOKUP(Překlad!D34, $I$9:$J$13, 2, FALSE)</f>
        <v>3</v>
      </c>
      <c r="E34" s="1">
        <f>VLOOKUP(Překlad!E34,$I$2:$J$6,2,FALSE)</f>
        <v>3.25</v>
      </c>
      <c r="J34" s="1"/>
    </row>
    <row r="35" spans="1:10" x14ac:dyDescent="0.2">
      <c r="A35" s="2" t="s">
        <v>428</v>
      </c>
      <c r="B35" s="1">
        <f>VLOOKUP(Překlad!B35, $I$9:$J$13, 2, FALSE)</f>
        <v>4</v>
      </c>
      <c r="C35" s="1">
        <f>IF(Překlad!C35="Ano", 1, 0)</f>
        <v>1</v>
      </c>
      <c r="D35" s="1">
        <f>VLOOKUP(Překlad!D35, $I$9:$J$13, 2, FALSE)</f>
        <v>4</v>
      </c>
      <c r="E35" s="1">
        <f>VLOOKUP(Překlad!E35,$I$2:$J$6,2,FALSE)</f>
        <v>2.75</v>
      </c>
      <c r="J35" s="1"/>
    </row>
    <row r="36" spans="1:10" x14ac:dyDescent="0.2">
      <c r="A36" s="2" t="s">
        <v>427</v>
      </c>
      <c r="B36" s="1">
        <f>VLOOKUP(Překlad!B36, $I$9:$J$13, 2, FALSE)</f>
        <v>4</v>
      </c>
      <c r="C36" s="1">
        <f>IF(Překlad!C36="Ano", 1, 0)</f>
        <v>1</v>
      </c>
      <c r="D36" s="1">
        <f>VLOOKUP(Překlad!D36, $I$9:$J$13, 2, FALSE)</f>
        <v>5</v>
      </c>
      <c r="E36" s="1">
        <f>VLOOKUP(Překlad!E36,$I$2:$J$6,2,FALSE)</f>
        <v>2.75</v>
      </c>
      <c r="J36" s="1"/>
    </row>
    <row r="37" spans="1:10" x14ac:dyDescent="0.2">
      <c r="A37" s="2" t="s">
        <v>426</v>
      </c>
      <c r="B37" s="1">
        <f>VLOOKUP(Překlad!B37, $I$9:$J$13, 2, FALSE)</f>
        <v>4</v>
      </c>
      <c r="C37" s="1">
        <f>IF(Překlad!C37="Ano", 1, 0)</f>
        <v>0</v>
      </c>
      <c r="D37" s="1">
        <f>VLOOKUP(Překlad!D37, $I$9:$J$13, 2, FALSE)</f>
        <v>5</v>
      </c>
      <c r="E37" s="1">
        <f>VLOOKUP(Překlad!E37,$I$2:$J$6,2,FALSE)</f>
        <v>2.75</v>
      </c>
      <c r="J37" s="1"/>
    </row>
    <row r="38" spans="1:10" x14ac:dyDescent="0.2">
      <c r="A38" s="2" t="s">
        <v>425</v>
      </c>
      <c r="B38" s="1">
        <f>VLOOKUP(Překlad!B38, $I$9:$J$13, 2, FALSE)</f>
        <v>5</v>
      </c>
      <c r="C38" s="1">
        <f>IF(Překlad!C38="Ano", 1, 0)</f>
        <v>0</v>
      </c>
      <c r="D38" s="1">
        <f>VLOOKUP(Překlad!D38, $I$9:$J$13, 2, FALSE)</f>
        <v>2</v>
      </c>
      <c r="E38" s="1">
        <f>VLOOKUP(Překlad!E38,$I$2:$J$6,2,FALSE)</f>
        <v>2.75</v>
      </c>
      <c r="J38" s="1"/>
    </row>
    <row r="39" spans="1:10" x14ac:dyDescent="0.2">
      <c r="A39" s="2" t="s">
        <v>424</v>
      </c>
      <c r="B39" s="1">
        <f>VLOOKUP(Překlad!B39, $I$9:$J$13, 2, FALSE)</f>
        <v>2</v>
      </c>
      <c r="C39" s="1">
        <f>IF(Překlad!C39="Ano", 1, 0)</f>
        <v>1</v>
      </c>
      <c r="D39" s="1">
        <f>VLOOKUP(Překlad!D39, $I$9:$J$13, 2, FALSE)</f>
        <v>1</v>
      </c>
      <c r="E39" s="1">
        <f>VLOOKUP(Překlad!E39,$I$2:$J$6,2,FALSE)</f>
        <v>3.875</v>
      </c>
      <c r="J39" s="1"/>
    </row>
    <row r="40" spans="1:10" x14ac:dyDescent="0.2">
      <c r="A40" s="2" t="s">
        <v>423</v>
      </c>
      <c r="B40" s="1">
        <f>VLOOKUP(Překlad!B40, $I$9:$J$13, 2, FALSE)</f>
        <v>2</v>
      </c>
      <c r="C40" s="1">
        <f>IF(Překlad!C40="Ano", 1, 0)</f>
        <v>0</v>
      </c>
      <c r="D40" s="1">
        <f>VLOOKUP(Překlad!D40, $I$9:$J$13, 2, FALSE)</f>
        <v>3</v>
      </c>
      <c r="E40" s="1">
        <f>VLOOKUP(Překlad!E40,$I$2:$J$6,2,FALSE)</f>
        <v>3.875</v>
      </c>
      <c r="J40" s="1"/>
    </row>
    <row r="41" spans="1:10" x14ac:dyDescent="0.2">
      <c r="A41" s="2" t="s">
        <v>422</v>
      </c>
      <c r="B41" s="1">
        <f>VLOOKUP(Překlad!B41, $I$9:$J$13, 2, FALSE)</f>
        <v>3</v>
      </c>
      <c r="C41" s="1">
        <f>IF(Překlad!C41="Ano", 1, 0)</f>
        <v>0</v>
      </c>
      <c r="D41" s="1">
        <f>VLOOKUP(Překlad!D41, $I$9:$J$13, 2, FALSE)</f>
        <v>4</v>
      </c>
      <c r="E41" s="1">
        <f>VLOOKUP(Překlad!E41,$I$2:$J$6,2,FALSE)</f>
        <v>3.25</v>
      </c>
      <c r="J41" s="1"/>
    </row>
    <row r="42" spans="1:10" x14ac:dyDescent="0.2">
      <c r="A42" s="2" t="s">
        <v>421</v>
      </c>
      <c r="B42" s="1">
        <f>VLOOKUP(Překlad!B42, $I$9:$J$13, 2, FALSE)</f>
        <v>1</v>
      </c>
      <c r="C42" s="1">
        <f>IF(Překlad!C42="Ano", 1, 0)</f>
        <v>0</v>
      </c>
      <c r="D42" s="1">
        <f>VLOOKUP(Překlad!D42, $I$9:$J$13, 2, FALSE)</f>
        <v>5</v>
      </c>
      <c r="E42" s="1">
        <f>VLOOKUP(Překlad!E42,$I$2:$J$6,2,FALSE)</f>
        <v>3.62</v>
      </c>
      <c r="J42" s="1"/>
    </row>
    <row r="43" spans="1:10" x14ac:dyDescent="0.2">
      <c r="A43" s="2" t="s">
        <v>420</v>
      </c>
      <c r="B43" s="1">
        <f>VLOOKUP(Překlad!B43, $I$9:$J$13, 2, FALSE)</f>
        <v>4</v>
      </c>
      <c r="C43" s="1">
        <f>IF(Překlad!C43="Ano", 1, 0)</f>
        <v>0</v>
      </c>
      <c r="D43" s="1">
        <f>VLOOKUP(Překlad!D43, $I$9:$J$13, 2, FALSE)</f>
        <v>5</v>
      </c>
      <c r="E43" s="1">
        <f>VLOOKUP(Překlad!E43,$I$2:$J$6,2,FALSE)</f>
        <v>2.75</v>
      </c>
      <c r="J43" s="1"/>
    </row>
    <row r="44" spans="1:10" x14ac:dyDescent="0.2">
      <c r="A44" s="2" t="s">
        <v>419</v>
      </c>
      <c r="B44" s="1">
        <f>VLOOKUP(Překlad!B44, $I$9:$J$13, 2, FALSE)</f>
        <v>5</v>
      </c>
      <c r="C44" s="1">
        <f>IF(Překlad!C44="Ano", 1, 0)</f>
        <v>1</v>
      </c>
      <c r="D44" s="1">
        <f>VLOOKUP(Překlad!D44, $I$9:$J$13, 2, FALSE)</f>
        <v>1</v>
      </c>
      <c r="E44" s="1">
        <f>VLOOKUP(Překlad!E44,$I$2:$J$6,2,FALSE)</f>
        <v>2.25</v>
      </c>
      <c r="J44" s="1"/>
    </row>
    <row r="45" spans="1:10" x14ac:dyDescent="0.2">
      <c r="A45" s="2" t="s">
        <v>418</v>
      </c>
      <c r="B45" s="1">
        <f>VLOOKUP(Překlad!B45, $I$9:$J$13, 2, FALSE)</f>
        <v>1</v>
      </c>
      <c r="C45" s="1">
        <f>IF(Překlad!C45="Ano", 1, 0)</f>
        <v>0</v>
      </c>
      <c r="D45" s="1">
        <f>VLOOKUP(Překlad!D45, $I$9:$J$13, 2, FALSE)</f>
        <v>5</v>
      </c>
      <c r="E45" s="1">
        <f>VLOOKUP(Překlad!E45,$I$2:$J$6,2,FALSE)</f>
        <v>3.875</v>
      </c>
      <c r="J45" s="1"/>
    </row>
    <row r="46" spans="1:10" x14ac:dyDescent="0.2">
      <c r="A46" s="2" t="s">
        <v>417</v>
      </c>
      <c r="B46" s="1">
        <f>VLOOKUP(Překlad!B46, $I$9:$J$13, 2, FALSE)</f>
        <v>2</v>
      </c>
      <c r="C46" s="1">
        <f>IF(Překlad!C46="Ano", 1, 0)</f>
        <v>0</v>
      </c>
      <c r="D46" s="1">
        <f>VLOOKUP(Překlad!D46, $I$9:$J$13, 2, FALSE)</f>
        <v>3</v>
      </c>
      <c r="E46" s="1">
        <f>VLOOKUP(Překlad!E46,$I$2:$J$6,2,FALSE)</f>
        <v>3.25</v>
      </c>
      <c r="J46" s="1"/>
    </row>
    <row r="47" spans="1:10" x14ac:dyDescent="0.2">
      <c r="A47" s="2" t="s">
        <v>416</v>
      </c>
      <c r="B47" s="1">
        <f>VLOOKUP(Překlad!B47, $I$9:$J$13, 2, FALSE)</f>
        <v>4</v>
      </c>
      <c r="C47" s="1">
        <f>IF(Překlad!C47="Ano", 1, 0)</f>
        <v>0</v>
      </c>
      <c r="D47" s="1">
        <f>VLOOKUP(Překlad!D47, $I$9:$J$13, 2, FALSE)</f>
        <v>1</v>
      </c>
      <c r="E47" s="1">
        <f>VLOOKUP(Překlad!E47,$I$2:$J$6,2,FALSE)</f>
        <v>2.75</v>
      </c>
      <c r="J47" s="1"/>
    </row>
    <row r="48" spans="1:10" x14ac:dyDescent="0.2">
      <c r="A48" s="2" t="s">
        <v>415</v>
      </c>
      <c r="B48" s="1">
        <f>VLOOKUP(Překlad!B48, $I$9:$J$13, 2, FALSE)</f>
        <v>5</v>
      </c>
      <c r="C48" s="1">
        <f>IF(Překlad!C48="Ano", 1, 0)</f>
        <v>1</v>
      </c>
      <c r="D48" s="1">
        <f>VLOOKUP(Překlad!D48, $I$9:$J$13, 2, FALSE)</f>
        <v>3</v>
      </c>
      <c r="E48" s="1">
        <f>VLOOKUP(Překlad!E48,$I$2:$J$6,2,FALSE)</f>
        <v>2.25</v>
      </c>
      <c r="J48" s="1"/>
    </row>
    <row r="49" spans="1:10" x14ac:dyDescent="0.2">
      <c r="A49" s="2" t="s">
        <v>414</v>
      </c>
      <c r="B49" s="1">
        <f>VLOOKUP(Překlad!B49, $I$9:$J$13, 2, FALSE)</f>
        <v>3</v>
      </c>
      <c r="C49" s="1">
        <f>IF(Překlad!C49="Ano", 1, 0)</f>
        <v>1</v>
      </c>
      <c r="D49" s="1">
        <f>VLOOKUP(Překlad!D49, $I$9:$J$13, 2, FALSE)</f>
        <v>1</v>
      </c>
      <c r="E49" s="1">
        <f>VLOOKUP(Překlad!E49,$I$2:$J$6,2,FALSE)</f>
        <v>3.25</v>
      </c>
      <c r="J49" s="1"/>
    </row>
    <row r="50" spans="1:10" x14ac:dyDescent="0.2">
      <c r="A50" s="2" t="s">
        <v>413</v>
      </c>
      <c r="B50" s="1">
        <f>VLOOKUP(Překlad!B50, $I$9:$J$13, 2, FALSE)</f>
        <v>4</v>
      </c>
      <c r="C50" s="1">
        <f>IF(Překlad!C50="Ano", 1, 0)</f>
        <v>1</v>
      </c>
      <c r="D50" s="1">
        <f>VLOOKUP(Překlad!D50, $I$9:$J$13, 2, FALSE)</f>
        <v>5</v>
      </c>
      <c r="E50" s="1">
        <f>VLOOKUP(Překlad!E50,$I$2:$J$6,2,FALSE)</f>
        <v>3.25</v>
      </c>
      <c r="J50" s="1"/>
    </row>
    <row r="51" spans="1:10" x14ac:dyDescent="0.2">
      <c r="A51" s="2" t="s">
        <v>412</v>
      </c>
      <c r="B51" s="1">
        <f>VLOOKUP(Překlad!B51, $I$9:$J$13, 2, FALSE)</f>
        <v>1</v>
      </c>
      <c r="C51" s="1">
        <f>IF(Překlad!C51="Ano", 1, 0)</f>
        <v>1</v>
      </c>
      <c r="D51" s="1">
        <f>VLOOKUP(Překlad!D51, $I$9:$J$13, 2, FALSE)</f>
        <v>1</v>
      </c>
      <c r="E51" s="1">
        <f>VLOOKUP(Překlad!E51,$I$2:$J$6,2,FALSE)</f>
        <v>3.875</v>
      </c>
      <c r="J51" s="1"/>
    </row>
    <row r="52" spans="1:10" x14ac:dyDescent="0.2">
      <c r="A52" s="2" t="s">
        <v>411</v>
      </c>
      <c r="B52" s="1">
        <f>VLOOKUP(Překlad!B52, $I$9:$J$13, 2, FALSE)</f>
        <v>2</v>
      </c>
      <c r="C52" s="1">
        <f>IF(Překlad!C52="Ano", 1, 0)</f>
        <v>1</v>
      </c>
      <c r="D52" s="1">
        <f>VLOOKUP(Překlad!D52, $I$9:$J$13, 2, FALSE)</f>
        <v>2</v>
      </c>
      <c r="E52" s="1">
        <f>VLOOKUP(Překlad!E52,$I$2:$J$6,2,FALSE)</f>
        <v>3.62</v>
      </c>
      <c r="J52" s="1"/>
    </row>
    <row r="53" spans="1:10" x14ac:dyDescent="0.2">
      <c r="A53" s="2" t="s">
        <v>410</v>
      </c>
      <c r="B53" s="1">
        <f>VLOOKUP(Překlad!B53, $I$9:$J$13, 2, FALSE)</f>
        <v>5</v>
      </c>
      <c r="C53" s="1">
        <f>IF(Překlad!C53="Ano", 1, 0)</f>
        <v>1</v>
      </c>
      <c r="D53" s="1">
        <f>VLOOKUP(Překlad!D53, $I$9:$J$13, 2, FALSE)</f>
        <v>4</v>
      </c>
      <c r="E53" s="1">
        <f>VLOOKUP(Překlad!E53,$I$2:$J$6,2,FALSE)</f>
        <v>2.25</v>
      </c>
      <c r="J53" s="1"/>
    </row>
    <row r="54" spans="1:10" x14ac:dyDescent="0.2">
      <c r="A54" s="2" t="s">
        <v>409</v>
      </c>
      <c r="B54" s="1">
        <f>VLOOKUP(Překlad!B54, $I$9:$J$13, 2, FALSE)</f>
        <v>5</v>
      </c>
      <c r="C54" s="1">
        <f>IF(Překlad!C54="Ano", 1, 0)</f>
        <v>0</v>
      </c>
      <c r="D54" s="1">
        <f>VLOOKUP(Překlad!D54, $I$9:$J$13, 2, FALSE)</f>
        <v>5</v>
      </c>
      <c r="E54" s="1">
        <f>VLOOKUP(Překlad!E54,$I$2:$J$6,2,FALSE)</f>
        <v>2.25</v>
      </c>
      <c r="J54" s="1"/>
    </row>
    <row r="55" spans="1:10" x14ac:dyDescent="0.2">
      <c r="A55" s="2" t="s">
        <v>408</v>
      </c>
      <c r="B55" s="1">
        <f>VLOOKUP(Překlad!B55, $I$9:$J$13, 2, FALSE)</f>
        <v>1</v>
      </c>
      <c r="C55" s="1">
        <f>IF(Překlad!C55="Ano", 1, 0)</f>
        <v>0</v>
      </c>
      <c r="D55" s="1">
        <f>VLOOKUP(Překlad!D55, $I$9:$J$13, 2, FALSE)</f>
        <v>4</v>
      </c>
      <c r="E55" s="1">
        <f>VLOOKUP(Překlad!E55,$I$2:$J$6,2,FALSE)</f>
        <v>3.62</v>
      </c>
      <c r="J55" s="1"/>
    </row>
    <row r="56" spans="1:10" x14ac:dyDescent="0.2">
      <c r="A56" s="2" t="s">
        <v>407</v>
      </c>
      <c r="B56" s="1">
        <f>VLOOKUP(Překlad!B56, $I$9:$J$13, 2, FALSE)</f>
        <v>5</v>
      </c>
      <c r="C56" s="1">
        <f>IF(Překlad!C56="Ano", 1, 0)</f>
        <v>0</v>
      </c>
      <c r="D56" s="1">
        <f>VLOOKUP(Překlad!D56, $I$9:$J$13, 2, FALSE)</f>
        <v>5</v>
      </c>
      <c r="E56" s="1">
        <f>VLOOKUP(Překlad!E56,$I$2:$J$6,2,FALSE)</f>
        <v>2.25</v>
      </c>
      <c r="J56" s="1"/>
    </row>
    <row r="57" spans="1:10" x14ac:dyDescent="0.2">
      <c r="A57" s="2" t="s">
        <v>406</v>
      </c>
      <c r="B57" s="1">
        <f>VLOOKUP(Překlad!B57, $I$9:$J$13, 2, FALSE)</f>
        <v>4</v>
      </c>
      <c r="C57" s="1">
        <f>IF(Překlad!C57="Ano", 1, 0)</f>
        <v>1</v>
      </c>
      <c r="D57" s="1">
        <f>VLOOKUP(Překlad!D57, $I$9:$J$13, 2, FALSE)</f>
        <v>4</v>
      </c>
      <c r="E57" s="1">
        <f>VLOOKUP(Překlad!E57,$I$2:$J$6,2,FALSE)</f>
        <v>2.75</v>
      </c>
      <c r="J57" s="1"/>
    </row>
    <row r="58" spans="1:10" x14ac:dyDescent="0.2">
      <c r="A58" s="2" t="s">
        <v>405</v>
      </c>
      <c r="B58" s="1">
        <f>VLOOKUP(Překlad!B58, $I$9:$J$13, 2, FALSE)</f>
        <v>5</v>
      </c>
      <c r="C58" s="1">
        <f>IF(Překlad!C58="Ano", 1, 0)</f>
        <v>0</v>
      </c>
      <c r="D58" s="1">
        <f>VLOOKUP(Překlad!D58, $I$9:$J$13, 2, FALSE)</f>
        <v>2</v>
      </c>
      <c r="E58" s="1">
        <f>VLOOKUP(Překlad!E58,$I$2:$J$6,2,FALSE)</f>
        <v>2.25</v>
      </c>
      <c r="J58" s="1"/>
    </row>
    <row r="59" spans="1:10" x14ac:dyDescent="0.2">
      <c r="A59" s="2" t="s">
        <v>404</v>
      </c>
      <c r="B59" s="1">
        <f>VLOOKUP(Překlad!B59, $I$9:$J$13, 2, FALSE)</f>
        <v>4</v>
      </c>
      <c r="C59" s="1">
        <f>IF(Překlad!C59="Ano", 1, 0)</f>
        <v>0</v>
      </c>
      <c r="D59" s="1">
        <f>VLOOKUP(Překlad!D59, $I$9:$J$13, 2, FALSE)</f>
        <v>4</v>
      </c>
      <c r="E59" s="1">
        <f>VLOOKUP(Překlad!E59,$I$2:$J$6,2,FALSE)</f>
        <v>2.75</v>
      </c>
      <c r="J59" s="1"/>
    </row>
    <row r="60" spans="1:10" x14ac:dyDescent="0.2">
      <c r="A60" s="2" t="s">
        <v>403</v>
      </c>
      <c r="B60" s="1">
        <f>VLOOKUP(Překlad!B60, $I$9:$J$13, 2, FALSE)</f>
        <v>4</v>
      </c>
      <c r="C60" s="1">
        <f>IF(Překlad!C60="Ano", 1, 0)</f>
        <v>1</v>
      </c>
      <c r="D60" s="1">
        <f>VLOOKUP(Překlad!D60, $I$9:$J$13, 2, FALSE)</f>
        <v>1</v>
      </c>
      <c r="E60" s="1">
        <f>VLOOKUP(Překlad!E60,$I$2:$J$6,2,FALSE)</f>
        <v>3.25</v>
      </c>
      <c r="J60" s="1"/>
    </row>
    <row r="61" spans="1:10" x14ac:dyDescent="0.2">
      <c r="A61" s="2" t="s">
        <v>402</v>
      </c>
      <c r="B61" s="1">
        <f>VLOOKUP(Překlad!B61, $I$9:$J$13, 2, FALSE)</f>
        <v>4</v>
      </c>
      <c r="C61" s="1">
        <f>IF(Překlad!C61="Ano", 1, 0)</f>
        <v>0</v>
      </c>
      <c r="D61" s="1">
        <f>VLOOKUP(Překlad!D61, $I$9:$J$13, 2, FALSE)</f>
        <v>4</v>
      </c>
      <c r="E61" s="1">
        <f>VLOOKUP(Překlad!E61,$I$2:$J$6,2,FALSE)</f>
        <v>2.75</v>
      </c>
      <c r="J61" s="1"/>
    </row>
    <row r="62" spans="1:10" x14ac:dyDescent="0.2">
      <c r="A62" s="2" t="s">
        <v>401</v>
      </c>
      <c r="B62" s="1">
        <f>VLOOKUP(Překlad!B62, $I$9:$J$13, 2, FALSE)</f>
        <v>4</v>
      </c>
      <c r="C62" s="1">
        <f>IF(Překlad!C62="Ano", 1, 0)</f>
        <v>1</v>
      </c>
      <c r="D62" s="1">
        <f>VLOOKUP(Překlad!D62, $I$9:$J$13, 2, FALSE)</f>
        <v>5</v>
      </c>
      <c r="E62" s="1">
        <f>VLOOKUP(Překlad!E62,$I$2:$J$6,2,FALSE)</f>
        <v>2.75</v>
      </c>
      <c r="J62" s="1"/>
    </row>
    <row r="63" spans="1:10" x14ac:dyDescent="0.2">
      <c r="A63" s="2" t="s">
        <v>400</v>
      </c>
      <c r="B63" s="1">
        <f>VLOOKUP(Překlad!B63, $I$9:$J$13, 2, FALSE)</f>
        <v>2</v>
      </c>
      <c r="C63" s="1">
        <f>IF(Překlad!C63="Ano", 1, 0)</f>
        <v>0</v>
      </c>
      <c r="D63" s="1">
        <f>VLOOKUP(Překlad!D63, $I$9:$J$13, 2, FALSE)</f>
        <v>3</v>
      </c>
      <c r="E63" s="1">
        <f>VLOOKUP(Překlad!E63,$I$2:$J$6,2,FALSE)</f>
        <v>3.875</v>
      </c>
      <c r="J63" s="1"/>
    </row>
    <row r="64" spans="1:10" x14ac:dyDescent="0.2">
      <c r="A64" s="2" t="s">
        <v>399</v>
      </c>
      <c r="B64" s="1">
        <f>VLOOKUP(Překlad!B64, $I$9:$J$13, 2, FALSE)</f>
        <v>3</v>
      </c>
      <c r="C64" s="1">
        <f>IF(Překlad!C64="Ano", 1, 0)</f>
        <v>1</v>
      </c>
      <c r="D64" s="1">
        <f>VLOOKUP(Překlad!D64, $I$9:$J$13, 2, FALSE)</f>
        <v>4</v>
      </c>
      <c r="E64" s="1">
        <f>VLOOKUP(Překlad!E64,$I$2:$J$6,2,FALSE)</f>
        <v>3.25</v>
      </c>
      <c r="J64" s="1"/>
    </row>
    <row r="65" spans="1:10" x14ac:dyDescent="0.2">
      <c r="A65" s="2" t="s">
        <v>398</v>
      </c>
      <c r="B65" s="1">
        <f>VLOOKUP(Překlad!B65, $I$9:$J$13, 2, FALSE)</f>
        <v>4</v>
      </c>
      <c r="C65" s="1">
        <f>IF(Překlad!C65="Ano", 1, 0)</f>
        <v>1</v>
      </c>
      <c r="D65" s="1">
        <f>VLOOKUP(Překlad!D65, $I$9:$J$13, 2, FALSE)</f>
        <v>4</v>
      </c>
      <c r="E65" s="1">
        <f>VLOOKUP(Překlad!E65,$I$2:$J$6,2,FALSE)</f>
        <v>2.75</v>
      </c>
      <c r="J65" s="1"/>
    </row>
    <row r="66" spans="1:10" x14ac:dyDescent="0.2">
      <c r="A66" s="2" t="s">
        <v>397</v>
      </c>
      <c r="B66" s="1">
        <f>VLOOKUP(Překlad!B66, $I$9:$J$13, 2, FALSE)</f>
        <v>2</v>
      </c>
      <c r="C66" s="1">
        <f>IF(Překlad!C66="Ano", 1, 0)</f>
        <v>0</v>
      </c>
      <c r="D66" s="1">
        <f>VLOOKUP(Překlad!D66, $I$9:$J$13, 2, FALSE)</f>
        <v>5</v>
      </c>
      <c r="E66" s="1">
        <f>VLOOKUP(Překlad!E66,$I$2:$J$6,2,FALSE)</f>
        <v>3.875</v>
      </c>
      <c r="J66" s="1"/>
    </row>
    <row r="67" spans="1:10" x14ac:dyDescent="0.2">
      <c r="A67" s="2" t="s">
        <v>396</v>
      </c>
      <c r="B67" s="1">
        <f>VLOOKUP(Překlad!B67, $I$9:$J$13, 2, FALSE)</f>
        <v>4</v>
      </c>
      <c r="C67" s="1">
        <f>IF(Překlad!C67="Ano", 1, 0)</f>
        <v>0</v>
      </c>
      <c r="D67" s="1">
        <f>VLOOKUP(Překlad!D67, $I$9:$J$13, 2, FALSE)</f>
        <v>4</v>
      </c>
      <c r="E67" s="1">
        <f>VLOOKUP(Překlad!E67,$I$2:$J$6,2,FALSE)</f>
        <v>2.75</v>
      </c>
      <c r="J67" s="1"/>
    </row>
    <row r="68" spans="1:10" x14ac:dyDescent="0.2">
      <c r="A68" s="2" t="s">
        <v>395</v>
      </c>
      <c r="B68" s="1">
        <f>VLOOKUP(Překlad!B68, $I$9:$J$13, 2, FALSE)</f>
        <v>5</v>
      </c>
      <c r="C68" s="1">
        <f>IF(Překlad!C68="Ano", 1, 0)</f>
        <v>1</v>
      </c>
      <c r="D68" s="1">
        <f>VLOOKUP(Překlad!D68, $I$9:$J$13, 2, FALSE)</f>
        <v>5</v>
      </c>
      <c r="E68" s="1">
        <f>VLOOKUP(Překlad!E68,$I$2:$J$6,2,FALSE)</f>
        <v>2.25</v>
      </c>
      <c r="J68" s="1"/>
    </row>
    <row r="69" spans="1:10" x14ac:dyDescent="0.2">
      <c r="A69" s="2" t="s">
        <v>394</v>
      </c>
      <c r="B69" s="1">
        <f>VLOOKUP(Překlad!B69, $I$9:$J$13, 2, FALSE)</f>
        <v>1</v>
      </c>
      <c r="C69" s="1">
        <f>IF(Překlad!C69="Ano", 1, 0)</f>
        <v>1</v>
      </c>
      <c r="D69" s="1">
        <f>VLOOKUP(Překlad!D69, $I$9:$J$13, 2, FALSE)</f>
        <v>5</v>
      </c>
      <c r="E69" s="1">
        <f>VLOOKUP(Překlad!E69,$I$2:$J$6,2,FALSE)</f>
        <v>3.62</v>
      </c>
      <c r="J69" s="1"/>
    </row>
    <row r="70" spans="1:10" x14ac:dyDescent="0.2">
      <c r="A70" s="2" t="s">
        <v>393</v>
      </c>
      <c r="B70" s="1">
        <f>VLOOKUP(Překlad!B70, $I$9:$J$13, 2, FALSE)</f>
        <v>4</v>
      </c>
      <c r="C70" s="1">
        <f>IF(Překlad!C70="Ano", 1, 0)</f>
        <v>0</v>
      </c>
      <c r="D70" s="1">
        <f>VLOOKUP(Překlad!D70, $I$9:$J$13, 2, FALSE)</f>
        <v>3</v>
      </c>
      <c r="E70" s="1">
        <f>VLOOKUP(Překlad!E70,$I$2:$J$6,2,FALSE)</f>
        <v>3.25</v>
      </c>
      <c r="J70" s="1"/>
    </row>
    <row r="71" spans="1:10" x14ac:dyDescent="0.2">
      <c r="A71" s="2" t="s">
        <v>392</v>
      </c>
      <c r="B71" s="1">
        <f>VLOOKUP(Překlad!B71, $I$9:$J$13, 2, FALSE)</f>
        <v>3</v>
      </c>
      <c r="C71" s="1">
        <f>IF(Překlad!C71="Ano", 1, 0)</f>
        <v>0</v>
      </c>
      <c r="D71" s="1">
        <f>VLOOKUP(Překlad!D71, $I$9:$J$13, 2, FALSE)</f>
        <v>1</v>
      </c>
      <c r="E71" s="1">
        <f>VLOOKUP(Překlad!E71,$I$2:$J$6,2,FALSE)</f>
        <v>3.25</v>
      </c>
      <c r="J71" s="1"/>
    </row>
    <row r="72" spans="1:10" x14ac:dyDescent="0.2">
      <c r="A72" s="2" t="s">
        <v>391</v>
      </c>
      <c r="B72" s="1">
        <f>VLOOKUP(Překlad!B72, $I$9:$J$13, 2, FALSE)</f>
        <v>5</v>
      </c>
      <c r="C72" s="1">
        <f>IF(Překlad!C72="Ano", 1, 0)</f>
        <v>1</v>
      </c>
      <c r="D72" s="1">
        <f>VLOOKUP(Překlad!D72, $I$9:$J$13, 2, FALSE)</f>
        <v>5</v>
      </c>
      <c r="E72" s="1">
        <f>VLOOKUP(Překlad!E72,$I$2:$J$6,2,FALSE)</f>
        <v>2.25</v>
      </c>
      <c r="J72" s="1"/>
    </row>
    <row r="73" spans="1:10" x14ac:dyDescent="0.2">
      <c r="A73" s="2" t="s">
        <v>390</v>
      </c>
      <c r="B73" s="1">
        <f>VLOOKUP(Překlad!B73, $I$9:$J$13, 2, FALSE)</f>
        <v>2</v>
      </c>
      <c r="C73" s="1">
        <f>IF(Překlad!C73="Ano", 1, 0)</f>
        <v>0</v>
      </c>
      <c r="D73" s="1">
        <f>VLOOKUP(Překlad!D73, $I$9:$J$13, 2, FALSE)</f>
        <v>2</v>
      </c>
      <c r="E73" s="1">
        <f>VLOOKUP(Překlad!E73,$I$2:$J$6,2,FALSE)</f>
        <v>3.25</v>
      </c>
      <c r="J73" s="1"/>
    </row>
    <row r="74" spans="1:10" x14ac:dyDescent="0.2">
      <c r="A74" s="2" t="s">
        <v>389</v>
      </c>
      <c r="B74" s="1">
        <f>VLOOKUP(Překlad!B74, $I$9:$J$13, 2, FALSE)</f>
        <v>4</v>
      </c>
      <c r="C74" s="1">
        <f>IF(Překlad!C74="Ano", 1, 0)</f>
        <v>0</v>
      </c>
      <c r="D74" s="1">
        <f>VLOOKUP(Překlad!D74, $I$9:$J$13, 2, FALSE)</f>
        <v>4</v>
      </c>
      <c r="E74" s="1">
        <f>VLOOKUP(Překlad!E74,$I$2:$J$6,2,FALSE)</f>
        <v>2.75</v>
      </c>
      <c r="J74" s="1"/>
    </row>
    <row r="75" spans="1:10" x14ac:dyDescent="0.2">
      <c r="A75" s="2" t="s">
        <v>388</v>
      </c>
      <c r="B75" s="1">
        <f>VLOOKUP(Překlad!B75, $I$9:$J$13, 2, FALSE)</f>
        <v>4</v>
      </c>
      <c r="C75" s="1">
        <f>IF(Překlad!C75="Ano", 1, 0)</f>
        <v>0</v>
      </c>
      <c r="D75" s="1">
        <f>VLOOKUP(Překlad!D75, $I$9:$J$13, 2, FALSE)</f>
        <v>2</v>
      </c>
      <c r="E75" s="1">
        <f>VLOOKUP(Překlad!E75,$I$2:$J$6,2,FALSE)</f>
        <v>3.25</v>
      </c>
      <c r="J75" s="1"/>
    </row>
    <row r="76" spans="1:10" x14ac:dyDescent="0.2">
      <c r="A76" s="2" t="s">
        <v>387</v>
      </c>
      <c r="B76" s="1">
        <f>VLOOKUP(Překlad!B76, $I$9:$J$13, 2, FALSE)</f>
        <v>5</v>
      </c>
      <c r="C76" s="1">
        <f>IF(Překlad!C76="Ano", 1, 0)</f>
        <v>1</v>
      </c>
      <c r="D76" s="1">
        <f>VLOOKUP(Překlad!D76, $I$9:$J$13, 2, FALSE)</f>
        <v>4</v>
      </c>
      <c r="E76" s="1">
        <f>VLOOKUP(Překlad!E76,$I$2:$J$6,2,FALSE)</f>
        <v>2.75</v>
      </c>
      <c r="J76" s="1"/>
    </row>
    <row r="77" spans="1:10" x14ac:dyDescent="0.2">
      <c r="A77" s="2" t="s">
        <v>386</v>
      </c>
      <c r="B77" s="1">
        <f>VLOOKUP(Překlad!B77, $I$9:$J$13, 2, FALSE)</f>
        <v>4</v>
      </c>
      <c r="C77" s="1">
        <f>IF(Překlad!C77="Ano", 1, 0)</f>
        <v>1</v>
      </c>
      <c r="D77" s="1">
        <f>VLOOKUP(Překlad!D77, $I$9:$J$13, 2, FALSE)</f>
        <v>3</v>
      </c>
      <c r="E77" s="1">
        <f>VLOOKUP(Překlad!E77,$I$2:$J$6,2,FALSE)</f>
        <v>3.25</v>
      </c>
      <c r="J77" s="1"/>
    </row>
    <row r="78" spans="1:10" x14ac:dyDescent="0.2">
      <c r="A78" s="2" t="s">
        <v>385</v>
      </c>
      <c r="B78" s="1">
        <f>VLOOKUP(Překlad!B78, $I$9:$J$13, 2, FALSE)</f>
        <v>4</v>
      </c>
      <c r="C78" s="1">
        <f>IF(Překlad!C78="Ano", 1, 0)</f>
        <v>0</v>
      </c>
      <c r="D78" s="1">
        <f>VLOOKUP(Překlad!D78, $I$9:$J$13, 2, FALSE)</f>
        <v>5</v>
      </c>
      <c r="E78" s="1">
        <f>VLOOKUP(Překlad!E78,$I$2:$J$6,2,FALSE)</f>
        <v>3.25</v>
      </c>
      <c r="J78" s="1"/>
    </row>
    <row r="79" spans="1:10" x14ac:dyDescent="0.2">
      <c r="A79" s="2" t="s">
        <v>384</v>
      </c>
      <c r="B79" s="1">
        <f>VLOOKUP(Překlad!B79, $I$9:$J$13, 2, FALSE)</f>
        <v>4</v>
      </c>
      <c r="C79" s="1">
        <f>IF(Překlad!C79="Ano", 1, 0)</f>
        <v>1</v>
      </c>
      <c r="D79" s="1">
        <f>VLOOKUP(Překlad!D79, $I$9:$J$13, 2, FALSE)</f>
        <v>1</v>
      </c>
      <c r="E79" s="1">
        <f>VLOOKUP(Překlad!E79,$I$2:$J$6,2,FALSE)</f>
        <v>3.25</v>
      </c>
      <c r="J79" s="1"/>
    </row>
    <row r="80" spans="1:10" x14ac:dyDescent="0.2">
      <c r="A80" s="2" t="s">
        <v>383</v>
      </c>
      <c r="B80" s="1">
        <f>VLOOKUP(Překlad!B80, $I$9:$J$13, 2, FALSE)</f>
        <v>5</v>
      </c>
      <c r="C80" s="1">
        <f>IF(Překlad!C80="Ano", 1, 0)</f>
        <v>0</v>
      </c>
      <c r="D80" s="1">
        <f>VLOOKUP(Překlad!D80, $I$9:$J$13, 2, FALSE)</f>
        <v>5</v>
      </c>
      <c r="E80" s="1">
        <f>VLOOKUP(Překlad!E80,$I$2:$J$6,2,FALSE)</f>
        <v>2.75</v>
      </c>
      <c r="J80" s="1"/>
    </row>
    <row r="81" spans="1:10" x14ac:dyDescent="0.2">
      <c r="A81" s="2" t="s">
        <v>382</v>
      </c>
      <c r="B81" s="1">
        <f>VLOOKUP(Překlad!B81, $I$9:$J$13, 2, FALSE)</f>
        <v>4</v>
      </c>
      <c r="C81" s="1">
        <f>IF(Překlad!C81="Ano", 1, 0)</f>
        <v>0</v>
      </c>
      <c r="D81" s="1">
        <f>VLOOKUP(Překlad!D81, $I$9:$J$13, 2, FALSE)</f>
        <v>4</v>
      </c>
      <c r="E81" s="1">
        <f>VLOOKUP(Překlad!E81,$I$2:$J$6,2,FALSE)</f>
        <v>2.75</v>
      </c>
      <c r="J81" s="1"/>
    </row>
    <row r="82" spans="1:10" x14ac:dyDescent="0.2">
      <c r="A82" s="2" t="s">
        <v>381</v>
      </c>
      <c r="B82" s="1">
        <f>VLOOKUP(Překlad!B82, $I$9:$J$13, 2, FALSE)</f>
        <v>1</v>
      </c>
      <c r="C82" s="1">
        <f>IF(Překlad!C82="Ano", 1, 0)</f>
        <v>1</v>
      </c>
      <c r="D82" s="1">
        <f>VLOOKUP(Překlad!D82, $I$9:$J$13, 2, FALSE)</f>
        <v>1</v>
      </c>
      <c r="E82" s="1">
        <f>VLOOKUP(Překlad!E82,$I$2:$J$6,2,FALSE)</f>
        <v>3.875</v>
      </c>
      <c r="J82" s="1"/>
    </row>
    <row r="83" spans="1:10" x14ac:dyDescent="0.2">
      <c r="A83" s="2" t="s">
        <v>380</v>
      </c>
      <c r="B83" s="1">
        <f>VLOOKUP(Překlad!B83, $I$9:$J$13, 2, FALSE)</f>
        <v>5</v>
      </c>
      <c r="C83" s="1">
        <f>IF(Překlad!C83="Ano", 1, 0)</f>
        <v>1</v>
      </c>
      <c r="D83" s="1">
        <f>VLOOKUP(Překlad!D83, $I$9:$J$13, 2, FALSE)</f>
        <v>5</v>
      </c>
      <c r="E83" s="1">
        <f>VLOOKUP(Překlad!E83,$I$2:$J$6,2,FALSE)</f>
        <v>2.25</v>
      </c>
      <c r="J83" s="1"/>
    </row>
    <row r="84" spans="1:10" x14ac:dyDescent="0.2">
      <c r="A84" s="2" t="s">
        <v>379</v>
      </c>
      <c r="B84" s="1">
        <f>VLOOKUP(Překlad!B84, $I$9:$J$13, 2, FALSE)</f>
        <v>4</v>
      </c>
      <c r="C84" s="1">
        <f>IF(Překlad!C84="Ano", 1, 0)</f>
        <v>1</v>
      </c>
      <c r="D84" s="1">
        <f>VLOOKUP(Překlad!D84, $I$9:$J$13, 2, FALSE)</f>
        <v>1</v>
      </c>
      <c r="E84" s="1">
        <f>VLOOKUP(Překlad!E84,$I$2:$J$6,2,FALSE)</f>
        <v>2.75</v>
      </c>
      <c r="J84" s="1"/>
    </row>
    <row r="85" spans="1:10" x14ac:dyDescent="0.2">
      <c r="A85" s="2" t="s">
        <v>378</v>
      </c>
      <c r="B85" s="1">
        <f>VLOOKUP(Překlad!B85, $I$9:$J$13, 2, FALSE)</f>
        <v>4</v>
      </c>
      <c r="C85" s="1">
        <f>IF(Překlad!C85="Ano", 1, 0)</f>
        <v>0</v>
      </c>
      <c r="D85" s="1">
        <f>VLOOKUP(Překlad!D85, $I$9:$J$13, 2, FALSE)</f>
        <v>4</v>
      </c>
      <c r="E85" s="1">
        <f>VLOOKUP(Překlad!E85,$I$2:$J$6,2,FALSE)</f>
        <v>3.25</v>
      </c>
      <c r="J85" s="1"/>
    </row>
    <row r="86" spans="1:10" x14ac:dyDescent="0.2">
      <c r="A86" s="2" t="s">
        <v>377</v>
      </c>
      <c r="B86" s="1">
        <f>VLOOKUP(Překlad!B86, $I$9:$J$13, 2, FALSE)</f>
        <v>2</v>
      </c>
      <c r="C86" s="1">
        <f>IF(Překlad!C86="Ano", 1, 0)</f>
        <v>0</v>
      </c>
      <c r="D86" s="1">
        <f>VLOOKUP(Překlad!D86, $I$9:$J$13, 2, FALSE)</f>
        <v>3</v>
      </c>
      <c r="E86" s="1">
        <f>VLOOKUP(Překlad!E86,$I$2:$J$6,2,FALSE)</f>
        <v>3.62</v>
      </c>
      <c r="J86" s="1"/>
    </row>
    <row r="87" spans="1:10" x14ac:dyDescent="0.2">
      <c r="A87" s="2" t="s">
        <v>376</v>
      </c>
      <c r="B87" s="1">
        <f>VLOOKUP(Překlad!B87, $I$9:$J$13, 2, FALSE)</f>
        <v>4</v>
      </c>
      <c r="C87" s="1">
        <f>IF(Překlad!C87="Ano", 1, 0)</f>
        <v>1</v>
      </c>
      <c r="D87" s="1">
        <f>VLOOKUP(Překlad!D87, $I$9:$J$13, 2, FALSE)</f>
        <v>3</v>
      </c>
      <c r="E87" s="1">
        <f>VLOOKUP(Překlad!E87,$I$2:$J$6,2,FALSE)</f>
        <v>2.75</v>
      </c>
      <c r="J87" s="1"/>
    </row>
    <row r="88" spans="1:10" x14ac:dyDescent="0.2">
      <c r="A88" s="2" t="s">
        <v>375</v>
      </c>
      <c r="B88" s="1">
        <f>VLOOKUP(Překlad!B88, $I$9:$J$13, 2, FALSE)</f>
        <v>3</v>
      </c>
      <c r="C88" s="1">
        <f>IF(Překlad!C88="Ano", 1, 0)</f>
        <v>1</v>
      </c>
      <c r="D88" s="1">
        <f>VLOOKUP(Překlad!D88, $I$9:$J$13, 2, FALSE)</f>
        <v>5</v>
      </c>
      <c r="E88" s="1">
        <f>VLOOKUP(Překlad!E88,$I$2:$J$6,2,FALSE)</f>
        <v>3.62</v>
      </c>
      <c r="J88" s="1"/>
    </row>
    <row r="89" spans="1:10" x14ac:dyDescent="0.2">
      <c r="A89" s="2" t="s">
        <v>374</v>
      </c>
      <c r="B89" s="1">
        <f>VLOOKUP(Překlad!B89, $I$9:$J$13, 2, FALSE)</f>
        <v>4</v>
      </c>
      <c r="C89" s="1">
        <f>IF(Překlad!C89="Ano", 1, 0)</f>
        <v>1</v>
      </c>
      <c r="D89" s="1">
        <f>VLOOKUP(Překlad!D89, $I$9:$J$13, 2, FALSE)</f>
        <v>2</v>
      </c>
      <c r="E89" s="1">
        <f>VLOOKUP(Překlad!E89,$I$2:$J$6,2,FALSE)</f>
        <v>2.75</v>
      </c>
      <c r="J89" s="1"/>
    </row>
    <row r="90" spans="1:10" x14ac:dyDescent="0.2">
      <c r="A90" s="2" t="s">
        <v>925</v>
      </c>
      <c r="B90" s="1">
        <f>VLOOKUP(Překlad!B91, $I$9:$J$13, 2, FALSE)</f>
        <v>4</v>
      </c>
      <c r="C90" s="1">
        <f>IF(Překlad!C91="Ano", 1, 0)</f>
        <v>0</v>
      </c>
      <c r="D90" s="1">
        <f>VLOOKUP(Překlad!D91, $I$9:$J$13, 2, FALSE)</f>
        <v>5</v>
      </c>
      <c r="E90" s="1">
        <f>VLOOKUP(Překlad!E91,$I$2:$J$6,2,FALSE)</f>
        <v>3.25</v>
      </c>
      <c r="J90" s="1"/>
    </row>
    <row r="91" spans="1:10" x14ac:dyDescent="0.2">
      <c r="A91" s="2" t="s">
        <v>373</v>
      </c>
      <c r="B91" s="1">
        <f>VLOOKUP(Překlad!B92, $I$9:$J$13, 2, FALSE)</f>
        <v>5</v>
      </c>
      <c r="C91" s="1">
        <f>IF(Překlad!C92="Ano", 1, 0)</f>
        <v>0</v>
      </c>
      <c r="D91" s="1">
        <f>VLOOKUP(Překlad!D92, $I$9:$J$13, 2, FALSE)</f>
        <v>5</v>
      </c>
      <c r="E91" s="1">
        <f>VLOOKUP(Překlad!E92,$I$2:$J$6,2,FALSE)</f>
        <v>2.25</v>
      </c>
      <c r="J91" s="1"/>
    </row>
    <row r="92" spans="1:10" x14ac:dyDescent="0.2">
      <c r="A92" s="2" t="s">
        <v>372</v>
      </c>
      <c r="B92" s="1">
        <f>VLOOKUP(Překlad!B93, $I$9:$J$13, 2, FALSE)</f>
        <v>1</v>
      </c>
      <c r="C92" s="1">
        <f>IF(Překlad!C93="Ano", 1, 0)</f>
        <v>1</v>
      </c>
      <c r="D92" s="1">
        <f>VLOOKUP(Překlad!D93, $I$9:$J$13, 2, FALSE)</f>
        <v>3</v>
      </c>
      <c r="E92" s="1">
        <f>VLOOKUP(Překlad!E93,$I$2:$J$6,2,FALSE)</f>
        <v>3.875</v>
      </c>
      <c r="J92" s="1"/>
    </row>
    <row r="93" spans="1:10" x14ac:dyDescent="0.2">
      <c r="A93" s="2" t="s">
        <v>371</v>
      </c>
      <c r="B93" s="1">
        <f>VLOOKUP(Překlad!B94, $I$9:$J$13, 2, FALSE)</f>
        <v>5</v>
      </c>
      <c r="C93" s="1">
        <f>IF(Překlad!C94="Ano", 1, 0)</f>
        <v>1</v>
      </c>
      <c r="D93" s="1">
        <f>VLOOKUP(Překlad!D94, $I$9:$J$13, 2, FALSE)</f>
        <v>1</v>
      </c>
      <c r="E93" s="1">
        <f>VLOOKUP(Překlad!E94,$I$2:$J$6,2,FALSE)</f>
        <v>2.75</v>
      </c>
      <c r="J93" s="1"/>
    </row>
    <row r="94" spans="1:10" x14ac:dyDescent="0.2">
      <c r="A94" s="2" t="s">
        <v>370</v>
      </c>
      <c r="B94" s="1">
        <f>VLOOKUP(Překlad!B95, $I$9:$J$13, 2, FALSE)</f>
        <v>3</v>
      </c>
      <c r="C94" s="1">
        <f>IF(Překlad!C95="Ano", 1, 0)</f>
        <v>0</v>
      </c>
      <c r="D94" s="1">
        <f>VLOOKUP(Překlad!D95, $I$9:$J$13, 2, FALSE)</f>
        <v>4</v>
      </c>
      <c r="E94" s="1">
        <f>VLOOKUP(Překlad!E95,$I$2:$J$6,2,FALSE)</f>
        <v>3.25</v>
      </c>
      <c r="J94" s="1"/>
    </row>
    <row r="95" spans="1:10" x14ac:dyDescent="0.2">
      <c r="A95" s="2" t="s">
        <v>369</v>
      </c>
      <c r="B95" s="1">
        <f>VLOOKUP(Překlad!B96, $I$9:$J$13, 2, FALSE)</f>
        <v>5</v>
      </c>
      <c r="C95" s="1">
        <f>IF(Překlad!C96="Ano", 1, 0)</f>
        <v>1</v>
      </c>
      <c r="D95" s="1">
        <f>VLOOKUP(Překlad!D96, $I$9:$J$13, 2, FALSE)</f>
        <v>1</v>
      </c>
      <c r="E95" s="1">
        <f>VLOOKUP(Překlad!E96,$I$2:$J$6,2,FALSE)</f>
        <v>2.25</v>
      </c>
      <c r="J95" s="1"/>
    </row>
    <row r="96" spans="1:10" x14ac:dyDescent="0.2">
      <c r="A96" s="2" t="s">
        <v>368</v>
      </c>
      <c r="B96" s="1">
        <f>VLOOKUP(Překlad!B97, $I$9:$J$13, 2, FALSE)</f>
        <v>4</v>
      </c>
      <c r="C96" s="1">
        <f>IF(Překlad!C97="Ano", 1, 0)</f>
        <v>1</v>
      </c>
      <c r="D96" s="1">
        <f>VLOOKUP(Překlad!D97, $I$9:$J$13, 2, FALSE)</f>
        <v>4</v>
      </c>
      <c r="E96" s="1">
        <f>VLOOKUP(Překlad!E97,$I$2:$J$6,2,FALSE)</f>
        <v>3.25</v>
      </c>
      <c r="J96" s="1"/>
    </row>
    <row r="97" spans="1:10" x14ac:dyDescent="0.2">
      <c r="A97" s="2" t="s">
        <v>367</v>
      </c>
      <c r="B97" s="1">
        <f>VLOOKUP(Překlad!B98, $I$9:$J$13, 2, FALSE)</f>
        <v>4</v>
      </c>
      <c r="C97" s="1">
        <f>IF(Překlad!C98="Ano", 1, 0)</f>
        <v>1</v>
      </c>
      <c r="D97" s="1">
        <f>VLOOKUP(Překlad!D98, $I$9:$J$13, 2, FALSE)</f>
        <v>2</v>
      </c>
      <c r="E97" s="1">
        <f>VLOOKUP(Překlad!E98,$I$2:$J$6,2,FALSE)</f>
        <v>2.75</v>
      </c>
      <c r="J97" s="1"/>
    </row>
    <row r="98" spans="1:10" x14ac:dyDescent="0.2">
      <c r="A98" s="2" t="s">
        <v>366</v>
      </c>
      <c r="B98" s="1">
        <f>VLOOKUP(Překlad!B99, $I$9:$J$13, 2, FALSE)</f>
        <v>4</v>
      </c>
      <c r="C98" s="1">
        <f>IF(Překlad!C99="Ano", 1, 0)</f>
        <v>1</v>
      </c>
      <c r="D98" s="1">
        <f>VLOOKUP(Překlad!D99, $I$9:$J$13, 2, FALSE)</f>
        <v>3</v>
      </c>
      <c r="E98" s="1">
        <f>VLOOKUP(Překlad!E99,$I$2:$J$6,2,FALSE)</f>
        <v>2.75</v>
      </c>
      <c r="J98" s="1"/>
    </row>
    <row r="99" spans="1:10" x14ac:dyDescent="0.2">
      <c r="A99" s="2" t="s">
        <v>365</v>
      </c>
      <c r="B99" s="1">
        <f>VLOOKUP(Překlad!B100, $I$9:$J$13, 2, FALSE)</f>
        <v>5</v>
      </c>
      <c r="C99" s="1">
        <f>IF(Překlad!C100="Ano", 1, 0)</f>
        <v>0</v>
      </c>
      <c r="D99" s="1">
        <f>VLOOKUP(Překlad!D100, $I$9:$J$13, 2, FALSE)</f>
        <v>2</v>
      </c>
      <c r="E99" s="1">
        <f>VLOOKUP(Překlad!E100,$I$2:$J$6,2,FALSE)</f>
        <v>2.25</v>
      </c>
      <c r="J99" s="1"/>
    </row>
    <row r="100" spans="1:10" x14ac:dyDescent="0.2">
      <c r="A100" s="2" t="s">
        <v>364</v>
      </c>
      <c r="B100" s="1">
        <f>VLOOKUP(Překlad!B101, $I$9:$J$13, 2, FALSE)</f>
        <v>3</v>
      </c>
      <c r="C100" s="1">
        <f>IF(Překlad!C101="Ano", 1, 0)</f>
        <v>1</v>
      </c>
      <c r="D100" s="1">
        <f>VLOOKUP(Překlad!D101, $I$9:$J$13, 2, FALSE)</f>
        <v>5</v>
      </c>
      <c r="E100" s="1">
        <f>VLOOKUP(Překlad!E101,$I$2:$J$6,2,FALSE)</f>
        <v>3.25</v>
      </c>
      <c r="J100" s="1"/>
    </row>
    <row r="101" spans="1:10" x14ac:dyDescent="0.2">
      <c r="A101" s="2" t="s">
        <v>363</v>
      </c>
      <c r="B101" s="1">
        <f>VLOOKUP(Překlad!B102, $I$9:$J$13, 2, FALSE)</f>
        <v>3</v>
      </c>
      <c r="C101" s="1">
        <f>IF(Překlad!C102="Ano", 1, 0)</f>
        <v>0</v>
      </c>
      <c r="D101" s="1">
        <f>VLOOKUP(Překlad!D102, $I$9:$J$13, 2, FALSE)</f>
        <v>3</v>
      </c>
      <c r="E101" s="1">
        <f>VLOOKUP(Překlad!E102,$I$2:$J$6,2,FALSE)</f>
        <v>3.62</v>
      </c>
      <c r="J101" s="1"/>
    </row>
    <row r="102" spans="1:10" x14ac:dyDescent="0.2">
      <c r="A102" s="2" t="s">
        <v>362</v>
      </c>
      <c r="B102" s="1">
        <f>VLOOKUP(Překlad!B103, $I$9:$J$13, 2, FALSE)</f>
        <v>4</v>
      </c>
      <c r="C102" s="1">
        <f>IF(Překlad!C103="Ano", 1, 0)</f>
        <v>1</v>
      </c>
      <c r="D102" s="1">
        <f>VLOOKUP(Překlad!D103, $I$9:$J$13, 2, FALSE)</f>
        <v>2</v>
      </c>
      <c r="E102" s="1">
        <f>VLOOKUP(Překlad!E103,$I$2:$J$6,2,FALSE)</f>
        <v>3.25</v>
      </c>
      <c r="J102" s="1"/>
    </row>
    <row r="103" spans="1:10" x14ac:dyDescent="0.2">
      <c r="A103" s="2" t="s">
        <v>361</v>
      </c>
      <c r="B103" s="1">
        <f>VLOOKUP(Překlad!B104, $I$9:$J$13, 2, FALSE)</f>
        <v>4</v>
      </c>
      <c r="C103" s="1">
        <f>IF(Překlad!C104="Ano", 1, 0)</f>
        <v>0</v>
      </c>
      <c r="D103" s="1">
        <f>VLOOKUP(Překlad!D104, $I$9:$J$13, 2, FALSE)</f>
        <v>4</v>
      </c>
      <c r="E103" s="1">
        <f>VLOOKUP(Překlad!E104,$I$2:$J$6,2,FALSE)</f>
        <v>3.25</v>
      </c>
      <c r="J103" s="1"/>
    </row>
    <row r="104" spans="1:10" x14ac:dyDescent="0.2">
      <c r="A104" s="2" t="s">
        <v>360</v>
      </c>
      <c r="B104" s="1">
        <f>VLOOKUP(Překlad!B105, $I$9:$J$13, 2, FALSE)</f>
        <v>4</v>
      </c>
      <c r="C104" s="1">
        <f>IF(Překlad!C105="Ano", 1, 0)</f>
        <v>0</v>
      </c>
      <c r="D104" s="1">
        <f>VLOOKUP(Překlad!D105, $I$9:$J$13, 2, FALSE)</f>
        <v>5</v>
      </c>
      <c r="E104" s="1">
        <f>VLOOKUP(Překlad!E105,$I$2:$J$6,2,FALSE)</f>
        <v>3.25</v>
      </c>
      <c r="J104" s="1"/>
    </row>
    <row r="105" spans="1:10" x14ac:dyDescent="0.2">
      <c r="A105" s="2" t="s">
        <v>359</v>
      </c>
      <c r="B105" s="1">
        <f>VLOOKUP(Překlad!B106, $I$9:$J$13, 2, FALSE)</f>
        <v>3</v>
      </c>
      <c r="C105" s="1">
        <f>IF(Překlad!C106="Ano", 1, 0)</f>
        <v>1</v>
      </c>
      <c r="D105" s="1">
        <f>VLOOKUP(Překlad!D106, $I$9:$J$13, 2, FALSE)</f>
        <v>1</v>
      </c>
      <c r="E105" s="1">
        <f>VLOOKUP(Překlad!E106,$I$2:$J$6,2,FALSE)</f>
        <v>3.62</v>
      </c>
      <c r="J105" s="1"/>
    </row>
    <row r="106" spans="1:10" x14ac:dyDescent="0.2">
      <c r="A106" s="2" t="s">
        <v>358</v>
      </c>
      <c r="B106" s="1">
        <f>VLOOKUP(Překlad!B107, $I$9:$J$13, 2, FALSE)</f>
        <v>4</v>
      </c>
      <c r="C106" s="1">
        <f>IF(Překlad!C107="Ano", 1, 0)</f>
        <v>0</v>
      </c>
      <c r="D106" s="1">
        <f>VLOOKUP(Překlad!D107, $I$9:$J$13, 2, FALSE)</f>
        <v>4</v>
      </c>
      <c r="E106" s="1">
        <f>VLOOKUP(Překlad!E107,$I$2:$J$6,2,FALSE)</f>
        <v>2.75</v>
      </c>
      <c r="J106" s="1"/>
    </row>
    <row r="107" spans="1:10" x14ac:dyDescent="0.2">
      <c r="A107" s="2" t="s">
        <v>357</v>
      </c>
      <c r="B107" s="1">
        <f>VLOOKUP(Překlad!B108, $I$9:$J$13, 2, FALSE)</f>
        <v>2</v>
      </c>
      <c r="C107" s="1">
        <f>IF(Překlad!C108="Ano", 1, 0)</f>
        <v>0</v>
      </c>
      <c r="D107" s="1">
        <f>VLOOKUP(Překlad!D108, $I$9:$J$13, 2, FALSE)</f>
        <v>4</v>
      </c>
      <c r="E107" s="1">
        <f>VLOOKUP(Překlad!E108,$I$2:$J$6,2,FALSE)</f>
        <v>3.25</v>
      </c>
      <c r="J107" s="1"/>
    </row>
    <row r="108" spans="1:10" x14ac:dyDescent="0.2">
      <c r="A108" s="2" t="s">
        <v>356</v>
      </c>
      <c r="B108" s="1">
        <f>VLOOKUP(Překlad!B109, $I$9:$J$13, 2, FALSE)</f>
        <v>4</v>
      </c>
      <c r="C108" s="1">
        <f>IF(Překlad!C109="Ano", 1, 0)</f>
        <v>0</v>
      </c>
      <c r="D108" s="1">
        <f>VLOOKUP(Překlad!D109, $I$9:$J$13, 2, FALSE)</f>
        <v>2</v>
      </c>
      <c r="E108" s="1">
        <f>VLOOKUP(Překlad!E109,$I$2:$J$6,2,FALSE)</f>
        <v>2.75</v>
      </c>
      <c r="J108" s="1"/>
    </row>
    <row r="109" spans="1:10" x14ac:dyDescent="0.2">
      <c r="A109" s="2" t="s">
        <v>355</v>
      </c>
      <c r="B109" s="1">
        <f>VLOOKUP(Překlad!B110, $I$9:$J$13, 2, FALSE)</f>
        <v>1</v>
      </c>
      <c r="C109" s="1">
        <f>IF(Překlad!C110="Ano", 1, 0)</f>
        <v>0</v>
      </c>
      <c r="D109" s="1">
        <f>VLOOKUP(Překlad!D110, $I$9:$J$13, 2, FALSE)</f>
        <v>2</v>
      </c>
      <c r="E109" s="1">
        <f>VLOOKUP(Překlad!E110,$I$2:$J$6,2,FALSE)</f>
        <v>3.875</v>
      </c>
      <c r="J109" s="1"/>
    </row>
    <row r="110" spans="1:10" x14ac:dyDescent="0.2">
      <c r="A110" s="2" t="s">
        <v>354</v>
      </c>
      <c r="B110" s="1">
        <f>VLOOKUP(Překlad!B111, $I$9:$J$13, 2, FALSE)</f>
        <v>3</v>
      </c>
      <c r="C110" s="1">
        <f>IF(Překlad!C111="Ano", 1, 0)</f>
        <v>0</v>
      </c>
      <c r="D110" s="1">
        <f>VLOOKUP(Překlad!D111, $I$9:$J$13, 2, FALSE)</f>
        <v>3</v>
      </c>
      <c r="E110" s="1">
        <f>VLOOKUP(Překlad!E111,$I$2:$J$6,2,FALSE)</f>
        <v>3.25</v>
      </c>
      <c r="J110" s="1"/>
    </row>
    <row r="111" spans="1:10" x14ac:dyDescent="0.2">
      <c r="A111" s="2" t="s">
        <v>353</v>
      </c>
      <c r="B111" s="1">
        <f>VLOOKUP(Překlad!B112, $I$9:$J$13, 2, FALSE)</f>
        <v>3</v>
      </c>
      <c r="C111" s="1">
        <f>IF(Překlad!C112="Ano", 1, 0)</f>
        <v>0</v>
      </c>
      <c r="D111" s="1">
        <f>VLOOKUP(Překlad!D112, $I$9:$J$13, 2, FALSE)</f>
        <v>3</v>
      </c>
      <c r="E111" s="1">
        <f>VLOOKUP(Překlad!E112,$I$2:$J$6,2,FALSE)</f>
        <v>3.62</v>
      </c>
      <c r="J111" s="1"/>
    </row>
    <row r="112" spans="1:10" x14ac:dyDescent="0.2">
      <c r="A112" s="2" t="s">
        <v>352</v>
      </c>
      <c r="B112" s="1">
        <f>VLOOKUP(Překlad!B113, $I$9:$J$13, 2, FALSE)</f>
        <v>3</v>
      </c>
      <c r="C112" s="1">
        <f>IF(Překlad!C113="Ano", 1, 0)</f>
        <v>0</v>
      </c>
      <c r="D112" s="1">
        <f>VLOOKUP(Překlad!D113, $I$9:$J$13, 2, FALSE)</f>
        <v>1</v>
      </c>
      <c r="E112" s="1">
        <f>VLOOKUP(Překlad!E113,$I$2:$J$6,2,FALSE)</f>
        <v>3.25</v>
      </c>
      <c r="J112" s="1"/>
    </row>
    <row r="113" spans="1:10" x14ac:dyDescent="0.2">
      <c r="A113" s="2" t="s">
        <v>351</v>
      </c>
      <c r="B113" s="1">
        <f>VLOOKUP(Překlad!B114, $I$9:$J$13, 2, FALSE)</f>
        <v>4</v>
      </c>
      <c r="C113" s="1">
        <f>IF(Překlad!C114="Ano", 1, 0)</f>
        <v>0</v>
      </c>
      <c r="D113" s="1">
        <f>VLOOKUP(Překlad!D114, $I$9:$J$13, 2, FALSE)</f>
        <v>4</v>
      </c>
      <c r="E113" s="1">
        <f>VLOOKUP(Překlad!E114,$I$2:$J$6,2,FALSE)</f>
        <v>2.75</v>
      </c>
      <c r="J113" s="1"/>
    </row>
    <row r="114" spans="1:10" x14ac:dyDescent="0.2">
      <c r="A114" s="2" t="s">
        <v>350</v>
      </c>
      <c r="B114" s="1">
        <f>VLOOKUP(Překlad!B115, $I$9:$J$13, 2, FALSE)</f>
        <v>3</v>
      </c>
      <c r="C114" s="1">
        <f>IF(Překlad!C115="Ano", 1, 0)</f>
        <v>1</v>
      </c>
      <c r="D114" s="1">
        <f>VLOOKUP(Překlad!D115, $I$9:$J$13, 2, FALSE)</f>
        <v>1</v>
      </c>
      <c r="E114" s="1">
        <f>VLOOKUP(Překlad!E115,$I$2:$J$6,2,FALSE)</f>
        <v>3.25</v>
      </c>
      <c r="J114" s="1"/>
    </row>
    <row r="115" spans="1:10" x14ac:dyDescent="0.2">
      <c r="A115" s="2" t="s">
        <v>349</v>
      </c>
      <c r="B115" s="1">
        <f>VLOOKUP(Překlad!B116, $I$9:$J$13, 2, FALSE)</f>
        <v>3</v>
      </c>
      <c r="C115" s="1">
        <f>IF(Překlad!C116="Ano", 1, 0)</f>
        <v>1</v>
      </c>
      <c r="D115" s="1">
        <f>VLOOKUP(Překlad!D116, $I$9:$J$13, 2, FALSE)</f>
        <v>1</v>
      </c>
      <c r="E115" s="1">
        <f>VLOOKUP(Překlad!E116,$I$2:$J$6,2,FALSE)</f>
        <v>3.25</v>
      </c>
      <c r="J115" s="1"/>
    </row>
    <row r="116" spans="1:10" x14ac:dyDescent="0.2">
      <c r="A116" s="2" t="s">
        <v>348</v>
      </c>
      <c r="B116" s="1">
        <f>VLOOKUP(Překlad!B117, $I$9:$J$13, 2, FALSE)</f>
        <v>2</v>
      </c>
      <c r="C116" s="1">
        <f>IF(Překlad!C117="Ano", 1, 0)</f>
        <v>1</v>
      </c>
      <c r="D116" s="1">
        <f>VLOOKUP(Překlad!D117, $I$9:$J$13, 2, FALSE)</f>
        <v>2</v>
      </c>
      <c r="E116" s="1">
        <f>VLOOKUP(Překlad!E117,$I$2:$J$6,2,FALSE)</f>
        <v>3.25</v>
      </c>
      <c r="J116" s="1"/>
    </row>
    <row r="117" spans="1:10" x14ac:dyDescent="0.2">
      <c r="A117" s="2" t="s">
        <v>347</v>
      </c>
      <c r="B117" s="1">
        <f>VLOOKUP(Překlad!B118, $I$9:$J$13, 2, FALSE)</f>
        <v>3</v>
      </c>
      <c r="C117" s="1">
        <f>IF(Překlad!C118="Ano", 1, 0)</f>
        <v>0</v>
      </c>
      <c r="D117" s="1">
        <f>VLOOKUP(Překlad!D118, $I$9:$J$13, 2, FALSE)</f>
        <v>1</v>
      </c>
      <c r="E117" s="1">
        <f>VLOOKUP(Překlad!E118,$I$2:$J$6,2,FALSE)</f>
        <v>3.25</v>
      </c>
      <c r="J117" s="1"/>
    </row>
    <row r="118" spans="1:10" x14ac:dyDescent="0.2">
      <c r="A118" s="2" t="s">
        <v>346</v>
      </c>
      <c r="B118" s="1">
        <f>VLOOKUP(Překlad!B119, $I$9:$J$13, 2, FALSE)</f>
        <v>1</v>
      </c>
      <c r="C118" s="1">
        <f>IF(Překlad!C119="Ano", 1, 0)</f>
        <v>0</v>
      </c>
      <c r="D118" s="1">
        <f>VLOOKUP(Překlad!D119, $I$9:$J$13, 2, FALSE)</f>
        <v>5</v>
      </c>
      <c r="E118" s="1">
        <f>VLOOKUP(Překlad!E119,$I$2:$J$6,2,FALSE)</f>
        <v>3.62</v>
      </c>
      <c r="J118" s="1"/>
    </row>
    <row r="119" spans="1:10" x14ac:dyDescent="0.2">
      <c r="A119" s="2" t="s">
        <v>345</v>
      </c>
      <c r="B119" s="1">
        <f>VLOOKUP(Překlad!B120, $I$9:$J$13, 2, FALSE)</f>
        <v>4</v>
      </c>
      <c r="C119" s="1">
        <f>IF(Překlad!C120="Ano", 1, 0)</f>
        <v>1</v>
      </c>
      <c r="D119" s="1">
        <f>VLOOKUP(Překlad!D120, $I$9:$J$13, 2, FALSE)</f>
        <v>3</v>
      </c>
      <c r="E119" s="1">
        <f>VLOOKUP(Překlad!E120,$I$2:$J$6,2,FALSE)</f>
        <v>2.75</v>
      </c>
      <c r="J119" s="1"/>
    </row>
    <row r="120" spans="1:10" x14ac:dyDescent="0.2">
      <c r="A120" s="2" t="s">
        <v>344</v>
      </c>
      <c r="B120" s="1">
        <f>VLOOKUP(Překlad!B121, $I$9:$J$13, 2, FALSE)</f>
        <v>4</v>
      </c>
      <c r="C120" s="1">
        <f>IF(Překlad!C121="Ano", 1, 0)</f>
        <v>1</v>
      </c>
      <c r="D120" s="1">
        <f>VLOOKUP(Překlad!D121, $I$9:$J$13, 2, FALSE)</f>
        <v>3</v>
      </c>
      <c r="E120" s="1">
        <f>VLOOKUP(Překlad!E121,$I$2:$J$6,2,FALSE)</f>
        <v>2.75</v>
      </c>
      <c r="J120" s="1"/>
    </row>
    <row r="121" spans="1:10" x14ac:dyDescent="0.2">
      <c r="A121" s="2" t="s">
        <v>343</v>
      </c>
      <c r="B121" s="1">
        <f>VLOOKUP(Překlad!B122, $I$9:$J$13, 2, FALSE)</f>
        <v>4</v>
      </c>
      <c r="C121" s="1">
        <f>IF(Překlad!C122="Ano", 1, 0)</f>
        <v>1</v>
      </c>
      <c r="D121" s="1">
        <f>VLOOKUP(Překlad!D122, $I$9:$J$13, 2, FALSE)</f>
        <v>4</v>
      </c>
      <c r="E121" s="1">
        <f>VLOOKUP(Překlad!E122,$I$2:$J$6,2,FALSE)</f>
        <v>2.75</v>
      </c>
      <c r="J121" s="1"/>
    </row>
    <row r="122" spans="1:10" x14ac:dyDescent="0.2">
      <c r="A122" s="2" t="s">
        <v>342</v>
      </c>
      <c r="B122" s="1">
        <f>VLOOKUP(Překlad!B123, $I$9:$J$13, 2, FALSE)</f>
        <v>4</v>
      </c>
      <c r="C122" s="1">
        <f>IF(Překlad!C123="Ano", 1, 0)</f>
        <v>0</v>
      </c>
      <c r="D122" s="1">
        <f>VLOOKUP(Překlad!D123, $I$9:$J$13, 2, FALSE)</f>
        <v>3</v>
      </c>
      <c r="E122" s="1">
        <f>VLOOKUP(Překlad!E123,$I$2:$J$6,2,FALSE)</f>
        <v>3.25</v>
      </c>
      <c r="J122" s="1"/>
    </row>
    <row r="123" spans="1:10" x14ac:dyDescent="0.2">
      <c r="A123" s="2" t="s">
        <v>341</v>
      </c>
      <c r="B123" s="1">
        <f>VLOOKUP(Překlad!B124, $I$9:$J$13, 2, FALSE)</f>
        <v>3</v>
      </c>
      <c r="C123" s="1">
        <f>IF(Překlad!C124="Ano", 1, 0)</f>
        <v>1</v>
      </c>
      <c r="D123" s="1">
        <f>VLOOKUP(Překlad!D124, $I$9:$J$13, 2, FALSE)</f>
        <v>4</v>
      </c>
      <c r="E123" s="1">
        <f>VLOOKUP(Překlad!E124,$I$2:$J$6,2,FALSE)</f>
        <v>3.25</v>
      </c>
      <c r="J123" s="1"/>
    </row>
    <row r="124" spans="1:10" x14ac:dyDescent="0.2">
      <c r="A124" s="2" t="s">
        <v>340</v>
      </c>
      <c r="B124" s="1">
        <f>VLOOKUP(Překlad!B125, $I$9:$J$13, 2, FALSE)</f>
        <v>5</v>
      </c>
      <c r="C124" s="1">
        <f>IF(Překlad!C125="Ano", 1, 0)</f>
        <v>1</v>
      </c>
      <c r="D124" s="1">
        <f>VLOOKUP(Překlad!D125, $I$9:$J$13, 2, FALSE)</f>
        <v>5</v>
      </c>
      <c r="E124" s="1">
        <f>VLOOKUP(Překlad!E125,$I$2:$J$6,2,FALSE)</f>
        <v>2.75</v>
      </c>
      <c r="J124" s="1"/>
    </row>
    <row r="125" spans="1:10" x14ac:dyDescent="0.2">
      <c r="A125" s="2" t="s">
        <v>339</v>
      </c>
      <c r="B125" s="1">
        <f>VLOOKUP(Překlad!B126, $I$9:$J$13, 2, FALSE)</f>
        <v>4</v>
      </c>
      <c r="C125" s="1">
        <f>IF(Překlad!C126="Ano", 1, 0)</f>
        <v>0</v>
      </c>
      <c r="D125" s="1">
        <f>VLOOKUP(Překlad!D126, $I$9:$J$13, 2, FALSE)</f>
        <v>3</v>
      </c>
      <c r="E125" s="1">
        <f>VLOOKUP(Překlad!E126,$I$2:$J$6,2,FALSE)</f>
        <v>2.75</v>
      </c>
      <c r="J125" s="1"/>
    </row>
    <row r="126" spans="1:10" x14ac:dyDescent="0.2">
      <c r="A126" s="2" t="s">
        <v>338</v>
      </c>
      <c r="B126" s="1">
        <f>VLOOKUP(Překlad!B127, $I$9:$J$13, 2, FALSE)</f>
        <v>4</v>
      </c>
      <c r="C126" s="1">
        <f>IF(Překlad!C127="Ano", 1, 0)</f>
        <v>1</v>
      </c>
      <c r="D126" s="1">
        <f>VLOOKUP(Překlad!D127, $I$9:$J$13, 2, FALSE)</f>
        <v>5</v>
      </c>
      <c r="E126" s="1">
        <f>VLOOKUP(Překlad!E127,$I$2:$J$6,2,FALSE)</f>
        <v>2.75</v>
      </c>
      <c r="J126" s="1"/>
    </row>
    <row r="127" spans="1:10" x14ac:dyDescent="0.2">
      <c r="A127" s="2" t="s">
        <v>337</v>
      </c>
      <c r="B127" s="1">
        <f>VLOOKUP(Překlad!B128, $I$9:$J$13, 2, FALSE)</f>
        <v>1</v>
      </c>
      <c r="C127" s="1">
        <f>IF(Překlad!C128="Ano", 1, 0)</f>
        <v>0</v>
      </c>
      <c r="D127" s="1">
        <f>VLOOKUP(Překlad!D128, $I$9:$J$13, 2, FALSE)</f>
        <v>3</v>
      </c>
      <c r="E127" s="1">
        <f>VLOOKUP(Překlad!E128,$I$2:$J$6,2,FALSE)</f>
        <v>3.875</v>
      </c>
      <c r="J127" s="1"/>
    </row>
    <row r="128" spans="1:10" x14ac:dyDescent="0.2">
      <c r="A128" s="2" t="s">
        <v>336</v>
      </c>
      <c r="B128" s="1">
        <f>VLOOKUP(Překlad!B129, $I$9:$J$13, 2, FALSE)</f>
        <v>3</v>
      </c>
      <c r="C128" s="1">
        <f>IF(Překlad!C129="Ano", 1, 0)</f>
        <v>1</v>
      </c>
      <c r="D128" s="1">
        <f>VLOOKUP(Překlad!D129, $I$9:$J$13, 2, FALSE)</f>
        <v>3</v>
      </c>
      <c r="E128" s="1">
        <f>VLOOKUP(Překlad!E129,$I$2:$J$6,2,FALSE)</f>
        <v>3.25</v>
      </c>
      <c r="J128" s="1"/>
    </row>
    <row r="129" spans="1:10" x14ac:dyDescent="0.2">
      <c r="A129" s="2" t="s">
        <v>335</v>
      </c>
      <c r="B129" s="1">
        <f>VLOOKUP(Překlad!B130, $I$9:$J$13, 2, FALSE)</f>
        <v>3</v>
      </c>
      <c r="C129" s="1">
        <f>IF(Překlad!C130="Ano", 1, 0)</f>
        <v>0</v>
      </c>
      <c r="D129" s="1">
        <f>VLOOKUP(Překlad!D130, $I$9:$J$13, 2, FALSE)</f>
        <v>5</v>
      </c>
      <c r="E129" s="1">
        <f>VLOOKUP(Překlad!E130,$I$2:$J$6,2,FALSE)</f>
        <v>3.25</v>
      </c>
      <c r="J129" s="1"/>
    </row>
    <row r="130" spans="1:10" x14ac:dyDescent="0.2">
      <c r="A130" s="2" t="s">
        <v>334</v>
      </c>
      <c r="B130" s="1">
        <f>VLOOKUP(Překlad!B131, $I$9:$J$13, 2, FALSE)</f>
        <v>3</v>
      </c>
      <c r="C130" s="1">
        <f>IF(Překlad!C131="Ano", 1, 0)</f>
        <v>0</v>
      </c>
      <c r="D130" s="1">
        <f>VLOOKUP(Překlad!D131, $I$9:$J$13, 2, FALSE)</f>
        <v>1</v>
      </c>
      <c r="E130" s="1">
        <f>VLOOKUP(Překlad!E131,$I$2:$J$6,2,FALSE)</f>
        <v>3.25</v>
      </c>
      <c r="J130" s="1"/>
    </row>
    <row r="131" spans="1:10" x14ac:dyDescent="0.2">
      <c r="A131" s="2" t="s">
        <v>333</v>
      </c>
      <c r="B131" s="1">
        <f>VLOOKUP(Překlad!B132, $I$9:$J$13, 2, FALSE)</f>
        <v>4</v>
      </c>
      <c r="C131" s="1">
        <f>IF(Překlad!C132="Ano", 1, 0)</f>
        <v>0</v>
      </c>
      <c r="D131" s="1">
        <f>VLOOKUP(Překlad!D132, $I$9:$J$13, 2, FALSE)</f>
        <v>1</v>
      </c>
      <c r="E131" s="1">
        <f>VLOOKUP(Překlad!E132,$I$2:$J$6,2,FALSE)</f>
        <v>3.25</v>
      </c>
      <c r="J131" s="1"/>
    </row>
    <row r="132" spans="1:10" x14ac:dyDescent="0.2">
      <c r="A132" s="2" t="s">
        <v>332</v>
      </c>
      <c r="B132" s="1">
        <f>VLOOKUP(Překlad!B133, $I$9:$J$13, 2, FALSE)</f>
        <v>4</v>
      </c>
      <c r="C132" s="1">
        <f>IF(Překlad!C133="Ano", 1, 0)</f>
        <v>0</v>
      </c>
      <c r="D132" s="1">
        <f>VLOOKUP(Překlad!D133, $I$9:$J$13, 2, FALSE)</f>
        <v>1</v>
      </c>
      <c r="E132" s="1">
        <f>VLOOKUP(Překlad!E133,$I$2:$J$6,2,FALSE)</f>
        <v>3.25</v>
      </c>
      <c r="J132" s="1"/>
    </row>
    <row r="133" spans="1:10" x14ac:dyDescent="0.2">
      <c r="A133" s="2" t="s">
        <v>331</v>
      </c>
      <c r="B133" s="1">
        <f>VLOOKUP(Překlad!B134, $I$9:$J$13, 2, FALSE)</f>
        <v>4</v>
      </c>
      <c r="C133" s="1">
        <f>IF(Překlad!C134="Ano", 1, 0)</f>
        <v>0</v>
      </c>
      <c r="D133" s="1">
        <f>VLOOKUP(Překlad!D134, $I$9:$J$13, 2, FALSE)</f>
        <v>1</v>
      </c>
      <c r="E133" s="1">
        <f>VLOOKUP(Překlad!E134,$I$2:$J$6,2,FALSE)</f>
        <v>2.75</v>
      </c>
      <c r="J133" s="1"/>
    </row>
    <row r="134" spans="1:10" x14ac:dyDescent="0.2">
      <c r="A134" s="2" t="s">
        <v>330</v>
      </c>
      <c r="B134" s="1">
        <f>VLOOKUP(Překlad!B135, $I$9:$J$13, 2, FALSE)</f>
        <v>4</v>
      </c>
      <c r="C134" s="1">
        <f>IF(Překlad!C135="Ano", 1, 0)</f>
        <v>1</v>
      </c>
      <c r="D134" s="1">
        <f>VLOOKUP(Překlad!D135, $I$9:$J$13, 2, FALSE)</f>
        <v>3</v>
      </c>
      <c r="E134" s="1">
        <f>VLOOKUP(Překlad!E135,$I$2:$J$6,2,FALSE)</f>
        <v>2.75</v>
      </c>
      <c r="J134" s="1"/>
    </row>
    <row r="135" spans="1:10" x14ac:dyDescent="0.2">
      <c r="A135" s="2" t="s">
        <v>329</v>
      </c>
      <c r="B135" s="1">
        <f>VLOOKUP(Překlad!B136, $I$9:$J$13, 2, FALSE)</f>
        <v>4</v>
      </c>
      <c r="C135" s="1">
        <f>IF(Překlad!C136="Ano", 1, 0)</f>
        <v>0</v>
      </c>
      <c r="D135" s="1">
        <f>VLOOKUP(Překlad!D136, $I$9:$J$13, 2, FALSE)</f>
        <v>5</v>
      </c>
      <c r="E135" s="1">
        <f>VLOOKUP(Překlad!E136,$I$2:$J$6,2,FALSE)</f>
        <v>2.75</v>
      </c>
      <c r="J135" s="1"/>
    </row>
    <row r="136" spans="1:10" x14ac:dyDescent="0.2">
      <c r="A136" s="2" t="s">
        <v>328</v>
      </c>
      <c r="B136" s="1">
        <f>VLOOKUP(Překlad!B137, $I$9:$J$13, 2, FALSE)</f>
        <v>5</v>
      </c>
      <c r="C136" s="1">
        <f>IF(Překlad!C137="Ano", 1, 0)</f>
        <v>0</v>
      </c>
      <c r="D136" s="1">
        <f>VLOOKUP(Překlad!D137, $I$9:$J$13, 2, FALSE)</f>
        <v>2</v>
      </c>
      <c r="E136" s="1">
        <f>VLOOKUP(Překlad!E137,$I$2:$J$6,2,FALSE)</f>
        <v>2.75</v>
      </c>
      <c r="J136" s="1"/>
    </row>
    <row r="137" spans="1:10" x14ac:dyDescent="0.2">
      <c r="A137" s="2" t="s">
        <v>327</v>
      </c>
      <c r="B137" s="1">
        <f>VLOOKUP(Překlad!B138, $I$9:$J$13, 2, FALSE)</f>
        <v>1</v>
      </c>
      <c r="C137" s="1">
        <f>IF(Překlad!C138="Ano", 1, 0)</f>
        <v>0</v>
      </c>
      <c r="D137" s="1">
        <f>VLOOKUP(Překlad!D138, $I$9:$J$13, 2, FALSE)</f>
        <v>2</v>
      </c>
      <c r="E137" s="1">
        <f>VLOOKUP(Překlad!E138,$I$2:$J$6,2,FALSE)</f>
        <v>3.875</v>
      </c>
      <c r="J137" s="1"/>
    </row>
    <row r="138" spans="1:10" x14ac:dyDescent="0.2">
      <c r="A138" s="2" t="s">
        <v>326</v>
      </c>
      <c r="B138" s="1">
        <f>VLOOKUP(Překlad!B139, $I$9:$J$13, 2, FALSE)</f>
        <v>2</v>
      </c>
      <c r="C138" s="1">
        <f>IF(Překlad!C139="Ano", 1, 0)</f>
        <v>1</v>
      </c>
      <c r="D138" s="1">
        <f>VLOOKUP(Překlad!D139, $I$9:$J$13, 2, FALSE)</f>
        <v>4</v>
      </c>
      <c r="E138" s="1">
        <f>VLOOKUP(Překlad!E139,$I$2:$J$6,2,FALSE)</f>
        <v>3.25</v>
      </c>
      <c r="J138" s="1"/>
    </row>
    <row r="139" spans="1:10" x14ac:dyDescent="0.2">
      <c r="A139" s="2" t="s">
        <v>325</v>
      </c>
      <c r="B139" s="1">
        <f>VLOOKUP(Překlad!B140, $I$9:$J$13, 2, FALSE)</f>
        <v>1</v>
      </c>
      <c r="C139" s="1">
        <f>IF(Překlad!C140="Ano", 1, 0)</f>
        <v>0</v>
      </c>
      <c r="D139" s="1">
        <f>VLOOKUP(Překlad!D140, $I$9:$J$13, 2, FALSE)</f>
        <v>1</v>
      </c>
      <c r="E139" s="1">
        <f>VLOOKUP(Překlad!E140,$I$2:$J$6,2,FALSE)</f>
        <v>3.62</v>
      </c>
      <c r="J139" s="1"/>
    </row>
    <row r="140" spans="1:10" x14ac:dyDescent="0.2">
      <c r="A140" s="2" t="s">
        <v>324</v>
      </c>
      <c r="B140" s="1">
        <f>VLOOKUP(Překlad!B141, $I$9:$J$13, 2, FALSE)</f>
        <v>4</v>
      </c>
      <c r="C140" s="1">
        <f>IF(Překlad!C141="Ano", 1, 0)</f>
        <v>1</v>
      </c>
      <c r="D140" s="1">
        <f>VLOOKUP(Překlad!D141, $I$9:$J$13, 2, FALSE)</f>
        <v>3</v>
      </c>
      <c r="E140" s="1">
        <f>VLOOKUP(Překlad!E141,$I$2:$J$6,2,FALSE)</f>
        <v>2.75</v>
      </c>
      <c r="J140" s="1"/>
    </row>
    <row r="141" spans="1:10" x14ac:dyDescent="0.2">
      <c r="A141" s="2" t="s">
        <v>323</v>
      </c>
      <c r="B141" s="1">
        <f>VLOOKUP(Překlad!B142, $I$9:$J$13, 2, FALSE)</f>
        <v>5</v>
      </c>
      <c r="C141" s="1">
        <f>IF(Překlad!C142="Ano", 1, 0)</f>
        <v>0</v>
      </c>
      <c r="D141" s="1">
        <f>VLOOKUP(Překlad!D142, $I$9:$J$13, 2, FALSE)</f>
        <v>1</v>
      </c>
      <c r="E141" s="1">
        <f>VLOOKUP(Překlad!E142,$I$2:$J$6,2,FALSE)</f>
        <v>2.25</v>
      </c>
      <c r="J141" s="1"/>
    </row>
    <row r="142" spans="1:10" x14ac:dyDescent="0.2">
      <c r="A142" s="2" t="s">
        <v>322</v>
      </c>
      <c r="B142" s="1">
        <f>VLOOKUP(Překlad!B143, $I$9:$J$13, 2, FALSE)</f>
        <v>2</v>
      </c>
      <c r="C142" s="1">
        <f>IF(Překlad!C143="Ano", 1, 0)</f>
        <v>0</v>
      </c>
      <c r="D142" s="1">
        <f>VLOOKUP(Překlad!D143, $I$9:$J$13, 2, FALSE)</f>
        <v>1</v>
      </c>
      <c r="E142" s="1">
        <f>VLOOKUP(Překlad!E143,$I$2:$J$6,2,FALSE)</f>
        <v>3.62</v>
      </c>
      <c r="J142" s="1"/>
    </row>
    <row r="143" spans="1:10" x14ac:dyDescent="0.2">
      <c r="A143" s="2" t="s">
        <v>321</v>
      </c>
      <c r="B143" s="1">
        <f>VLOOKUP(Překlad!B144, $I$9:$J$13, 2, FALSE)</f>
        <v>5</v>
      </c>
      <c r="C143" s="1">
        <f>IF(Překlad!C144="Ano", 1, 0)</f>
        <v>1</v>
      </c>
      <c r="D143" s="1">
        <f>VLOOKUP(Překlad!D144, $I$9:$J$13, 2, FALSE)</f>
        <v>2</v>
      </c>
      <c r="E143" s="1">
        <f>VLOOKUP(Překlad!E144,$I$2:$J$6,2,FALSE)</f>
        <v>2.25</v>
      </c>
      <c r="J143" s="1"/>
    </row>
    <row r="144" spans="1:10" x14ac:dyDescent="0.2">
      <c r="A144" s="2" t="s">
        <v>320</v>
      </c>
      <c r="B144" s="1">
        <f>VLOOKUP(Překlad!B145, $I$9:$J$13, 2, FALSE)</f>
        <v>1</v>
      </c>
      <c r="C144" s="1">
        <f>IF(Překlad!C145="Ano", 1, 0)</f>
        <v>1</v>
      </c>
      <c r="D144" s="1">
        <f>VLOOKUP(Překlad!D145, $I$9:$J$13, 2, FALSE)</f>
        <v>4</v>
      </c>
      <c r="E144" s="1">
        <f>VLOOKUP(Překlad!E145,$I$2:$J$6,2,FALSE)</f>
        <v>3.875</v>
      </c>
      <c r="J144" s="1"/>
    </row>
    <row r="145" spans="1:10" x14ac:dyDescent="0.2">
      <c r="A145" s="2" t="s">
        <v>319</v>
      </c>
      <c r="B145" s="1">
        <f>VLOOKUP(Překlad!B146, $I$9:$J$13, 2, FALSE)</f>
        <v>5</v>
      </c>
      <c r="C145" s="1">
        <f>IF(Překlad!C146="Ano", 1, 0)</f>
        <v>1</v>
      </c>
      <c r="D145" s="1">
        <f>VLOOKUP(Překlad!D146, $I$9:$J$13, 2, FALSE)</f>
        <v>1</v>
      </c>
      <c r="E145" s="1">
        <f>VLOOKUP(Překlad!E146,$I$2:$J$6,2,FALSE)</f>
        <v>2.75</v>
      </c>
      <c r="J145" s="1"/>
    </row>
    <row r="146" spans="1:10" x14ac:dyDescent="0.2">
      <c r="A146" s="2" t="s">
        <v>318</v>
      </c>
      <c r="B146" s="1">
        <f>VLOOKUP(Překlad!B147, $I$9:$J$13, 2, FALSE)</f>
        <v>3</v>
      </c>
      <c r="C146" s="1">
        <f>IF(Překlad!C147="Ano", 1, 0)</f>
        <v>0</v>
      </c>
      <c r="D146" s="1">
        <f>VLOOKUP(Překlad!D147, $I$9:$J$13, 2, FALSE)</f>
        <v>5</v>
      </c>
      <c r="E146" s="1">
        <f>VLOOKUP(Překlad!E147,$I$2:$J$6,2,FALSE)</f>
        <v>3.25</v>
      </c>
      <c r="J146" s="1"/>
    </row>
    <row r="147" spans="1:10" x14ac:dyDescent="0.2">
      <c r="A147" s="2" t="s">
        <v>317</v>
      </c>
      <c r="B147" s="1">
        <f>VLOOKUP(Překlad!B148, $I$9:$J$13, 2, FALSE)</f>
        <v>2</v>
      </c>
      <c r="C147" s="1">
        <f>IF(Překlad!C148="Ano", 1, 0)</f>
        <v>1</v>
      </c>
      <c r="D147" s="1">
        <f>VLOOKUP(Překlad!D148, $I$9:$J$13, 2, FALSE)</f>
        <v>5</v>
      </c>
      <c r="E147" s="1">
        <f>VLOOKUP(Překlad!E148,$I$2:$J$6,2,FALSE)</f>
        <v>3.25</v>
      </c>
      <c r="J147" s="1"/>
    </row>
    <row r="148" spans="1:10" x14ac:dyDescent="0.2">
      <c r="A148" s="2" t="s">
        <v>316</v>
      </c>
      <c r="B148" s="1">
        <f>VLOOKUP(Překlad!B149, $I$9:$J$13, 2, FALSE)</f>
        <v>4</v>
      </c>
      <c r="C148" s="1">
        <f>IF(Překlad!C149="Ano", 1, 0)</f>
        <v>0</v>
      </c>
      <c r="D148" s="1">
        <f>VLOOKUP(Překlad!D149, $I$9:$J$13, 2, FALSE)</f>
        <v>1</v>
      </c>
      <c r="E148" s="1">
        <f>VLOOKUP(Překlad!E149,$I$2:$J$6,2,FALSE)</f>
        <v>2.75</v>
      </c>
      <c r="J148" s="1"/>
    </row>
    <row r="149" spans="1:10" x14ac:dyDescent="0.2">
      <c r="A149" s="2" t="s">
        <v>315</v>
      </c>
      <c r="B149" s="1">
        <f>VLOOKUP(Překlad!B150, $I$9:$J$13, 2, FALSE)</f>
        <v>3</v>
      </c>
      <c r="C149" s="1">
        <f>IF(Překlad!C150="Ano", 1, 0)</f>
        <v>1</v>
      </c>
      <c r="D149" s="1">
        <f>VLOOKUP(Překlad!D150, $I$9:$J$13, 2, FALSE)</f>
        <v>2</v>
      </c>
      <c r="E149" s="1">
        <f>VLOOKUP(Překlad!E150,$I$2:$J$6,2,FALSE)</f>
        <v>3.25</v>
      </c>
      <c r="J149" s="1"/>
    </row>
    <row r="150" spans="1:10" x14ac:dyDescent="0.2">
      <c r="A150" s="2" t="s">
        <v>314</v>
      </c>
      <c r="B150" s="1">
        <f>VLOOKUP(Překlad!B152, $I$9:$J$13, 2, FALSE)</f>
        <v>3</v>
      </c>
      <c r="C150" s="1">
        <f>IF(Překlad!C152="Ano", 1, 0)</f>
        <v>0</v>
      </c>
      <c r="D150" s="1">
        <f>VLOOKUP(Překlad!D152, $I$9:$J$13, 2, FALSE)</f>
        <v>3</v>
      </c>
      <c r="E150" s="1">
        <f>VLOOKUP(Překlad!E152,$I$2:$J$6,2,FALSE)</f>
        <v>3.25</v>
      </c>
      <c r="J150" s="1"/>
    </row>
    <row r="151" spans="1:10" x14ac:dyDescent="0.2">
      <c r="A151" s="2" t="s">
        <v>926</v>
      </c>
      <c r="B151" s="1">
        <f>VLOOKUP(Překlad!B153, $I$9:$J$13, 2, FALSE)</f>
        <v>4</v>
      </c>
      <c r="C151" s="1">
        <f>IF(Překlad!C153="Ano", 1, 0)</f>
        <v>1</v>
      </c>
      <c r="D151" s="1">
        <f>VLOOKUP(Překlad!D153, $I$9:$J$13, 2, FALSE)</f>
        <v>4</v>
      </c>
      <c r="E151" s="1">
        <f>VLOOKUP(Překlad!E153,$I$2:$J$6,2,FALSE)</f>
        <v>3.25</v>
      </c>
      <c r="J151" s="1"/>
    </row>
    <row r="152" spans="1:10" x14ac:dyDescent="0.2">
      <c r="A152" s="2" t="s">
        <v>313</v>
      </c>
      <c r="B152" s="1">
        <f>VLOOKUP(Překlad!B154, $I$9:$J$13, 2, FALSE)</f>
        <v>4</v>
      </c>
      <c r="C152" s="1">
        <f>IF(Překlad!C154="Ano", 1, 0)</f>
        <v>1</v>
      </c>
      <c r="D152" s="1">
        <f>VLOOKUP(Překlad!D154, $I$9:$J$13, 2, FALSE)</f>
        <v>2</v>
      </c>
      <c r="E152" s="1">
        <f>VLOOKUP(Překlad!E154,$I$2:$J$6,2,FALSE)</f>
        <v>3.25</v>
      </c>
      <c r="J152" s="1"/>
    </row>
    <row r="153" spans="1:10" x14ac:dyDescent="0.2">
      <c r="A153" s="2" t="s">
        <v>312</v>
      </c>
      <c r="B153" s="1">
        <f>VLOOKUP(Překlad!B155, $I$9:$J$13, 2, FALSE)</f>
        <v>3</v>
      </c>
      <c r="C153" s="1">
        <f>IF(Překlad!C155="Ano", 1, 0)</f>
        <v>0</v>
      </c>
      <c r="D153" s="1">
        <f>VLOOKUP(Překlad!D155, $I$9:$J$13, 2, FALSE)</f>
        <v>3</v>
      </c>
      <c r="E153" s="1">
        <f>VLOOKUP(Překlad!E155,$I$2:$J$6,2,FALSE)</f>
        <v>3.25</v>
      </c>
      <c r="J153" s="1"/>
    </row>
    <row r="154" spans="1:10" x14ac:dyDescent="0.2">
      <c r="A154" s="2" t="s">
        <v>311</v>
      </c>
      <c r="B154" s="1">
        <f>VLOOKUP(Překlad!B156, $I$9:$J$13, 2, FALSE)</f>
        <v>4</v>
      </c>
      <c r="C154" s="1">
        <f>IF(Překlad!C156="Ano", 1, 0)</f>
        <v>0</v>
      </c>
      <c r="D154" s="1">
        <f>VLOOKUP(Překlad!D156, $I$9:$J$13, 2, FALSE)</f>
        <v>5</v>
      </c>
      <c r="E154" s="1">
        <f>VLOOKUP(Překlad!E156,$I$2:$J$6,2,FALSE)</f>
        <v>3.25</v>
      </c>
      <c r="J154" s="1"/>
    </row>
    <row r="155" spans="1:10" x14ac:dyDescent="0.2">
      <c r="A155" s="2" t="s">
        <v>310</v>
      </c>
      <c r="B155" s="1">
        <f>VLOOKUP(Překlad!B157, $I$9:$J$13, 2, FALSE)</f>
        <v>4</v>
      </c>
      <c r="C155" s="1">
        <f>IF(Překlad!C157="Ano", 1, 0)</f>
        <v>0</v>
      </c>
      <c r="D155" s="1">
        <f>VLOOKUP(Překlad!D157, $I$9:$J$13, 2, FALSE)</f>
        <v>5</v>
      </c>
      <c r="E155" s="1">
        <f>VLOOKUP(Překlad!E157,$I$2:$J$6,2,FALSE)</f>
        <v>3.25</v>
      </c>
      <c r="J155" s="1"/>
    </row>
    <row r="156" spans="1:10" x14ac:dyDescent="0.2">
      <c r="A156" s="2" t="s">
        <v>309</v>
      </c>
      <c r="B156" s="1">
        <f>VLOOKUP(Překlad!B158, $I$9:$J$13, 2, FALSE)</f>
        <v>3</v>
      </c>
      <c r="C156" s="1">
        <f>IF(Překlad!C158="Ano", 1, 0)</f>
        <v>1</v>
      </c>
      <c r="D156" s="1">
        <f>VLOOKUP(Překlad!D158, $I$9:$J$13, 2, FALSE)</f>
        <v>5</v>
      </c>
      <c r="E156" s="1">
        <f>VLOOKUP(Překlad!E158,$I$2:$J$6,2,FALSE)</f>
        <v>3.25</v>
      </c>
      <c r="J156" s="1"/>
    </row>
    <row r="157" spans="1:10" x14ac:dyDescent="0.2">
      <c r="A157" s="2" t="s">
        <v>308</v>
      </c>
      <c r="B157" s="1">
        <f>VLOOKUP(Překlad!B159, $I$9:$J$13, 2, FALSE)</f>
        <v>3</v>
      </c>
      <c r="C157" s="1">
        <f>IF(Překlad!C159="Ano", 1, 0)</f>
        <v>1</v>
      </c>
      <c r="D157" s="1">
        <f>VLOOKUP(Překlad!D159, $I$9:$J$13, 2, FALSE)</f>
        <v>1</v>
      </c>
      <c r="E157" s="1">
        <f>VLOOKUP(Překlad!E159,$I$2:$J$6,2,FALSE)</f>
        <v>3.25</v>
      </c>
      <c r="J157" s="1"/>
    </row>
    <row r="158" spans="1:10" x14ac:dyDescent="0.2">
      <c r="A158" s="2" t="s">
        <v>307</v>
      </c>
      <c r="B158" s="1">
        <f>VLOOKUP(Překlad!B160, $I$9:$J$13, 2, FALSE)</f>
        <v>2</v>
      </c>
      <c r="C158" s="1">
        <f>IF(Překlad!C160="Ano", 1, 0)</f>
        <v>1</v>
      </c>
      <c r="D158" s="1">
        <f>VLOOKUP(Překlad!D160, $I$9:$J$13, 2, FALSE)</f>
        <v>4</v>
      </c>
      <c r="E158" s="1">
        <f>VLOOKUP(Překlad!E160,$I$2:$J$6,2,FALSE)</f>
        <v>3.62</v>
      </c>
      <c r="J158" s="1"/>
    </row>
    <row r="159" spans="1:10" x14ac:dyDescent="0.2">
      <c r="A159" s="2" t="s">
        <v>306</v>
      </c>
      <c r="B159" s="1">
        <f>VLOOKUP(Překlad!B161, $I$9:$J$13, 2, FALSE)</f>
        <v>2</v>
      </c>
      <c r="C159" s="1">
        <f>IF(Překlad!C161="Ano", 1, 0)</f>
        <v>1</v>
      </c>
      <c r="D159" s="1">
        <f>VLOOKUP(Překlad!D161, $I$9:$J$13, 2, FALSE)</f>
        <v>3</v>
      </c>
      <c r="E159" s="1">
        <f>VLOOKUP(Překlad!E161,$I$2:$J$6,2,FALSE)</f>
        <v>3.62</v>
      </c>
      <c r="J159" s="1"/>
    </row>
    <row r="160" spans="1:10" x14ac:dyDescent="0.2">
      <c r="A160" s="2" t="s">
        <v>305</v>
      </c>
      <c r="B160" s="1">
        <f>VLOOKUP(Překlad!B162, $I$9:$J$13, 2, FALSE)</f>
        <v>4</v>
      </c>
      <c r="C160" s="1">
        <f>IF(Překlad!C162="Ano", 1, 0)</f>
        <v>1</v>
      </c>
      <c r="D160" s="1">
        <f>VLOOKUP(Překlad!D162, $I$9:$J$13, 2, FALSE)</f>
        <v>4</v>
      </c>
      <c r="E160" s="1">
        <f>VLOOKUP(Překlad!E162,$I$2:$J$6,2,FALSE)</f>
        <v>3.25</v>
      </c>
      <c r="J160" s="1"/>
    </row>
    <row r="161" spans="1:10" x14ac:dyDescent="0.2">
      <c r="A161" s="2" t="s">
        <v>304</v>
      </c>
      <c r="B161" s="1">
        <f>VLOOKUP(Překlad!B163, $I$9:$J$13, 2, FALSE)</f>
        <v>2</v>
      </c>
      <c r="C161" s="1">
        <f>IF(Překlad!C163="Ano", 1, 0)</f>
        <v>0</v>
      </c>
      <c r="D161" s="1">
        <f>VLOOKUP(Překlad!D163, $I$9:$J$13, 2, FALSE)</f>
        <v>1</v>
      </c>
      <c r="E161" s="1">
        <f>VLOOKUP(Překlad!E163,$I$2:$J$6,2,FALSE)</f>
        <v>3.62</v>
      </c>
      <c r="J161" s="1"/>
    </row>
    <row r="162" spans="1:10" x14ac:dyDescent="0.2">
      <c r="A162" s="2" t="s">
        <v>303</v>
      </c>
      <c r="B162" s="1">
        <f>VLOOKUP(Překlad!B164, $I$9:$J$13, 2, FALSE)</f>
        <v>4</v>
      </c>
      <c r="C162" s="1">
        <f>IF(Překlad!C164="Ano", 1, 0)</f>
        <v>1</v>
      </c>
      <c r="D162" s="1">
        <f>VLOOKUP(Překlad!D164, $I$9:$J$13, 2, FALSE)</f>
        <v>3</v>
      </c>
      <c r="E162" s="1">
        <f>VLOOKUP(Překlad!E164,$I$2:$J$6,2,FALSE)</f>
        <v>2.75</v>
      </c>
      <c r="J162" s="1"/>
    </row>
    <row r="163" spans="1:10" x14ac:dyDescent="0.2">
      <c r="A163" s="2" t="s">
        <v>302</v>
      </c>
      <c r="B163" s="1">
        <f>VLOOKUP(Překlad!B165, $I$9:$J$13, 2, FALSE)</f>
        <v>4</v>
      </c>
      <c r="C163" s="1">
        <f>IF(Překlad!C165="Ano", 1, 0)</f>
        <v>0</v>
      </c>
      <c r="D163" s="1">
        <f>VLOOKUP(Překlad!D165, $I$9:$J$13, 2, FALSE)</f>
        <v>3</v>
      </c>
      <c r="E163" s="1">
        <f>VLOOKUP(Překlad!E165,$I$2:$J$6,2,FALSE)</f>
        <v>2.75</v>
      </c>
      <c r="J163" s="1"/>
    </row>
    <row r="164" spans="1:10" x14ac:dyDescent="0.2">
      <c r="A164" s="2" t="s">
        <v>301</v>
      </c>
      <c r="B164" s="1">
        <f>VLOOKUP(Překlad!B166, $I$9:$J$13, 2, FALSE)</f>
        <v>2</v>
      </c>
      <c r="C164" s="1">
        <f>IF(Překlad!C166="Ano", 1, 0)</f>
        <v>1</v>
      </c>
      <c r="D164" s="1">
        <f>VLOOKUP(Překlad!D166, $I$9:$J$13, 2, FALSE)</f>
        <v>2</v>
      </c>
      <c r="E164" s="1">
        <f>VLOOKUP(Překlad!E166,$I$2:$J$6,2,FALSE)</f>
        <v>3.25</v>
      </c>
      <c r="J164" s="1"/>
    </row>
    <row r="165" spans="1:10" x14ac:dyDescent="0.2">
      <c r="A165" s="2" t="s">
        <v>300</v>
      </c>
      <c r="B165" s="1">
        <f>VLOOKUP(Překlad!B167, $I$9:$J$13, 2, FALSE)</f>
        <v>4</v>
      </c>
      <c r="C165" s="1">
        <f>IF(Překlad!C167="Ano", 1, 0)</f>
        <v>0</v>
      </c>
      <c r="D165" s="1">
        <f>VLOOKUP(Překlad!D167, $I$9:$J$13, 2, FALSE)</f>
        <v>4</v>
      </c>
      <c r="E165" s="1">
        <f>VLOOKUP(Překlad!E167,$I$2:$J$6,2,FALSE)</f>
        <v>2.75</v>
      </c>
      <c r="J165" s="1"/>
    </row>
    <row r="166" spans="1:10" x14ac:dyDescent="0.2">
      <c r="A166" s="2" t="s">
        <v>299</v>
      </c>
      <c r="B166" s="1">
        <f>VLOOKUP(Překlad!B168, $I$9:$J$13, 2, FALSE)</f>
        <v>3</v>
      </c>
      <c r="C166" s="1">
        <f>IF(Překlad!C168="Ano", 1, 0)</f>
        <v>1</v>
      </c>
      <c r="D166" s="1">
        <f>VLOOKUP(Překlad!D168, $I$9:$J$13, 2, FALSE)</f>
        <v>4</v>
      </c>
      <c r="E166" s="1">
        <f>VLOOKUP(Překlad!E168,$I$2:$J$6,2,FALSE)</f>
        <v>3.25</v>
      </c>
      <c r="J166" s="1"/>
    </row>
    <row r="167" spans="1:10" x14ac:dyDescent="0.2">
      <c r="A167" s="2" t="s">
        <v>298</v>
      </c>
      <c r="B167" s="1">
        <f>VLOOKUP(Překlad!B169, $I$9:$J$13, 2, FALSE)</f>
        <v>5</v>
      </c>
      <c r="C167" s="1">
        <f>IF(Překlad!C169="Ano", 1, 0)</f>
        <v>1</v>
      </c>
      <c r="D167" s="1">
        <f>VLOOKUP(Překlad!D169, $I$9:$J$13, 2, FALSE)</f>
        <v>2</v>
      </c>
      <c r="E167" s="1">
        <f>VLOOKUP(Překlad!E169,$I$2:$J$6,2,FALSE)</f>
        <v>2.25</v>
      </c>
      <c r="J167" s="1"/>
    </row>
    <row r="168" spans="1:10" x14ac:dyDescent="0.2">
      <c r="A168" s="2" t="s">
        <v>297</v>
      </c>
      <c r="B168" s="1">
        <f>VLOOKUP(Překlad!B170, $I$9:$J$13, 2, FALSE)</f>
        <v>4</v>
      </c>
      <c r="C168" s="1">
        <f>IF(Překlad!C170="Ano", 1, 0)</f>
        <v>0</v>
      </c>
      <c r="D168" s="1">
        <f>VLOOKUP(Překlad!D170, $I$9:$J$13, 2, FALSE)</f>
        <v>5</v>
      </c>
      <c r="E168" s="1">
        <f>VLOOKUP(Překlad!E170,$I$2:$J$6,2,FALSE)</f>
        <v>2.75</v>
      </c>
      <c r="J168" s="1"/>
    </row>
    <row r="169" spans="1:10" x14ac:dyDescent="0.2">
      <c r="A169" s="2" t="s">
        <v>296</v>
      </c>
      <c r="B169" s="1">
        <f>VLOOKUP(Překlad!B171, $I$9:$J$13, 2, FALSE)</f>
        <v>4</v>
      </c>
      <c r="C169" s="1">
        <f>IF(Překlad!C171="Ano", 1, 0)</f>
        <v>1</v>
      </c>
      <c r="D169" s="1">
        <f>VLOOKUP(Překlad!D171, $I$9:$J$13, 2, FALSE)</f>
        <v>1</v>
      </c>
      <c r="E169" s="1">
        <f>VLOOKUP(Překlad!E171,$I$2:$J$6,2,FALSE)</f>
        <v>3.25</v>
      </c>
      <c r="J169" s="1"/>
    </row>
    <row r="170" spans="1:10" x14ac:dyDescent="0.2">
      <c r="A170" s="2" t="s">
        <v>295</v>
      </c>
      <c r="B170" s="1">
        <f>VLOOKUP(Překlad!B172, $I$9:$J$13, 2, FALSE)</f>
        <v>4</v>
      </c>
      <c r="C170" s="1">
        <f>IF(Překlad!C172="Ano", 1, 0)</f>
        <v>0</v>
      </c>
      <c r="D170" s="1">
        <f>VLOOKUP(Překlad!D172, $I$9:$J$13, 2, FALSE)</f>
        <v>4</v>
      </c>
      <c r="E170" s="1">
        <f>VLOOKUP(Překlad!E172,$I$2:$J$6,2,FALSE)</f>
        <v>3.25</v>
      </c>
      <c r="J170" s="1"/>
    </row>
    <row r="171" spans="1:10" x14ac:dyDescent="0.2">
      <c r="A171" s="2" t="s">
        <v>294</v>
      </c>
      <c r="B171" s="1">
        <f>VLOOKUP(Překlad!B173, $I$9:$J$13, 2, FALSE)</f>
        <v>1</v>
      </c>
      <c r="C171" s="1">
        <f>IF(Překlad!C173="Ano", 1, 0)</f>
        <v>1</v>
      </c>
      <c r="D171" s="1">
        <f>VLOOKUP(Překlad!D173, $I$9:$J$13, 2, FALSE)</f>
        <v>2</v>
      </c>
      <c r="E171" s="1">
        <f>VLOOKUP(Překlad!E173,$I$2:$J$6,2,FALSE)</f>
        <v>3.875</v>
      </c>
      <c r="J171" s="1"/>
    </row>
    <row r="172" spans="1:10" x14ac:dyDescent="0.2">
      <c r="A172" s="2" t="s">
        <v>293</v>
      </c>
      <c r="B172" s="1">
        <f>VLOOKUP(Překlad!B174, $I$9:$J$13, 2, FALSE)</f>
        <v>4</v>
      </c>
      <c r="C172" s="1">
        <f>IF(Překlad!C174="Ano", 1, 0)</f>
        <v>1</v>
      </c>
      <c r="D172" s="1">
        <f>VLOOKUP(Překlad!D174, $I$9:$J$13, 2, FALSE)</f>
        <v>3</v>
      </c>
      <c r="E172" s="1">
        <f>VLOOKUP(Překlad!E174,$I$2:$J$6,2,FALSE)</f>
        <v>3.25</v>
      </c>
      <c r="J172" s="1"/>
    </row>
    <row r="173" spans="1:10" x14ac:dyDescent="0.2">
      <c r="A173" s="2" t="s">
        <v>292</v>
      </c>
      <c r="B173" s="1">
        <f>VLOOKUP(Překlad!B175, $I$9:$J$13, 2, FALSE)</f>
        <v>5</v>
      </c>
      <c r="C173" s="1">
        <f>IF(Překlad!C175="Ano", 1, 0)</f>
        <v>0</v>
      </c>
      <c r="D173" s="1">
        <f>VLOOKUP(Překlad!D175, $I$9:$J$13, 2, FALSE)</f>
        <v>2</v>
      </c>
      <c r="E173" s="1">
        <f>VLOOKUP(Překlad!E175,$I$2:$J$6,2,FALSE)</f>
        <v>2.75</v>
      </c>
      <c r="J173" s="1"/>
    </row>
    <row r="174" spans="1:10" x14ac:dyDescent="0.2">
      <c r="A174" s="2" t="s">
        <v>291</v>
      </c>
      <c r="B174" s="1">
        <f>VLOOKUP(Překlad!B176, $I$9:$J$13, 2, FALSE)</f>
        <v>4</v>
      </c>
      <c r="C174" s="1">
        <f>IF(Překlad!C176="Ano", 1, 0)</f>
        <v>1</v>
      </c>
      <c r="D174" s="1">
        <f>VLOOKUP(Překlad!D176, $I$9:$J$13, 2, FALSE)</f>
        <v>5</v>
      </c>
      <c r="E174" s="1">
        <f>VLOOKUP(Překlad!E176,$I$2:$J$6,2,FALSE)</f>
        <v>2.75</v>
      </c>
      <c r="J174" s="1"/>
    </row>
    <row r="175" spans="1:10" x14ac:dyDescent="0.2">
      <c r="A175" s="2" t="s">
        <v>290</v>
      </c>
      <c r="B175" s="1">
        <f>VLOOKUP(Překlad!B177, $I$9:$J$13, 2, FALSE)</f>
        <v>4</v>
      </c>
      <c r="C175" s="1">
        <f>IF(Překlad!C177="Ano", 1, 0)</f>
        <v>0</v>
      </c>
      <c r="D175" s="1">
        <f>VLOOKUP(Překlad!D177, $I$9:$J$13, 2, FALSE)</f>
        <v>1</v>
      </c>
      <c r="E175" s="1">
        <f>VLOOKUP(Překlad!E177,$I$2:$J$6,2,FALSE)</f>
        <v>3.25</v>
      </c>
      <c r="J175" s="1"/>
    </row>
    <row r="176" spans="1:10" x14ac:dyDescent="0.2">
      <c r="A176" s="2" t="s">
        <v>289</v>
      </c>
      <c r="B176" s="1">
        <f>VLOOKUP(Překlad!B178, $I$9:$J$13, 2, FALSE)</f>
        <v>5</v>
      </c>
      <c r="C176" s="1">
        <f>IF(Překlad!C178="Ano", 1, 0)</f>
        <v>1</v>
      </c>
      <c r="D176" s="1">
        <f>VLOOKUP(Překlad!D178, $I$9:$J$13, 2, FALSE)</f>
        <v>5</v>
      </c>
      <c r="E176" s="1">
        <f>VLOOKUP(Překlad!E178,$I$2:$J$6,2,FALSE)</f>
        <v>2.25</v>
      </c>
      <c r="J176" s="1"/>
    </row>
    <row r="177" spans="1:10" x14ac:dyDescent="0.2">
      <c r="A177" s="2" t="s">
        <v>288</v>
      </c>
      <c r="B177" s="1">
        <f>VLOOKUP(Překlad!B179, $I$9:$J$13, 2, FALSE)</f>
        <v>2</v>
      </c>
      <c r="C177" s="1">
        <f>IF(Překlad!C179="Ano", 1, 0)</f>
        <v>1</v>
      </c>
      <c r="D177" s="1">
        <f>VLOOKUP(Překlad!D179, $I$9:$J$13, 2, FALSE)</f>
        <v>3</v>
      </c>
      <c r="E177" s="1">
        <f>VLOOKUP(Překlad!E179,$I$2:$J$6,2,FALSE)</f>
        <v>3.875</v>
      </c>
      <c r="J177" s="1"/>
    </row>
    <row r="178" spans="1:10" x14ac:dyDescent="0.2">
      <c r="A178" s="2" t="s">
        <v>287</v>
      </c>
      <c r="B178" s="1">
        <f>VLOOKUP(Překlad!B180, $I$9:$J$13, 2, FALSE)</f>
        <v>2</v>
      </c>
      <c r="C178" s="1">
        <f>IF(Překlad!C180="Ano", 1, 0)</f>
        <v>1</v>
      </c>
      <c r="D178" s="1">
        <f>VLOOKUP(Překlad!D180, $I$9:$J$13, 2, FALSE)</f>
        <v>3</v>
      </c>
      <c r="E178" s="1">
        <f>VLOOKUP(Překlad!E180,$I$2:$J$6,2,FALSE)</f>
        <v>3.62</v>
      </c>
      <c r="J178" s="1"/>
    </row>
    <row r="179" spans="1:10" x14ac:dyDescent="0.2">
      <c r="A179" s="2" t="s">
        <v>286</v>
      </c>
      <c r="B179" s="1">
        <f>VLOOKUP(Překlad!B181, $I$9:$J$13, 2, FALSE)</f>
        <v>4</v>
      </c>
      <c r="C179" s="1">
        <f>IF(Překlad!C181="Ano", 1, 0)</f>
        <v>1</v>
      </c>
      <c r="D179" s="1">
        <f>VLOOKUP(Překlad!D181, $I$9:$J$13, 2, FALSE)</f>
        <v>3</v>
      </c>
      <c r="E179" s="1">
        <f>VLOOKUP(Překlad!E181,$I$2:$J$6,2,FALSE)</f>
        <v>2.75</v>
      </c>
      <c r="J179" s="1"/>
    </row>
    <row r="180" spans="1:10" x14ac:dyDescent="0.2">
      <c r="A180" s="2" t="s">
        <v>285</v>
      </c>
      <c r="B180" s="1">
        <f>VLOOKUP(Překlad!B182, $I$9:$J$13, 2, FALSE)</f>
        <v>3</v>
      </c>
      <c r="C180" s="1">
        <f>IF(Překlad!C182="Ano", 1, 0)</f>
        <v>1</v>
      </c>
      <c r="D180" s="1">
        <f>VLOOKUP(Překlad!D182, $I$9:$J$13, 2, FALSE)</f>
        <v>3</v>
      </c>
      <c r="E180" s="1">
        <f>VLOOKUP(Překlad!E182,$I$2:$J$6,2,FALSE)</f>
        <v>3.25</v>
      </c>
      <c r="J180" s="1"/>
    </row>
    <row r="181" spans="1:10" x14ac:dyDescent="0.2">
      <c r="A181" s="2" t="s">
        <v>284</v>
      </c>
      <c r="B181" s="1">
        <f>VLOOKUP(Překlad!B183, $I$9:$J$13, 2, FALSE)</f>
        <v>4</v>
      </c>
      <c r="C181" s="1">
        <f>IF(Překlad!C183="Ano", 1, 0)</f>
        <v>1</v>
      </c>
      <c r="D181" s="1">
        <f>VLOOKUP(Překlad!D183, $I$9:$J$13, 2, FALSE)</f>
        <v>2</v>
      </c>
      <c r="E181" s="1">
        <f>VLOOKUP(Překlad!E183,$I$2:$J$6,2,FALSE)</f>
        <v>3.25</v>
      </c>
      <c r="J181" s="1"/>
    </row>
    <row r="182" spans="1:10" x14ac:dyDescent="0.2">
      <c r="A182" s="2" t="s">
        <v>283</v>
      </c>
      <c r="B182" s="1">
        <f>VLOOKUP(Překlad!B184, $I$9:$J$13, 2, FALSE)</f>
        <v>5</v>
      </c>
      <c r="C182" s="1">
        <f>IF(Překlad!C184="Ano", 1, 0)</f>
        <v>1</v>
      </c>
      <c r="D182" s="1">
        <f>VLOOKUP(Překlad!D184, $I$9:$J$13, 2, FALSE)</f>
        <v>3</v>
      </c>
      <c r="E182" s="1">
        <f>VLOOKUP(Překlad!E184,$I$2:$J$6,2,FALSE)</f>
        <v>2.25</v>
      </c>
      <c r="J182" s="1"/>
    </row>
    <row r="183" spans="1:10" x14ac:dyDescent="0.2">
      <c r="A183" s="2" t="s">
        <v>282</v>
      </c>
      <c r="B183" s="1">
        <f>VLOOKUP(Překlad!B185, $I$9:$J$13, 2, FALSE)</f>
        <v>3</v>
      </c>
      <c r="C183" s="1">
        <f>IF(Překlad!C185="Ano", 1, 0)</f>
        <v>0</v>
      </c>
      <c r="D183" s="1">
        <f>VLOOKUP(Překlad!D185, $I$9:$J$13, 2, FALSE)</f>
        <v>3</v>
      </c>
      <c r="E183" s="1">
        <f>VLOOKUP(Překlad!E185,$I$2:$J$6,2,FALSE)</f>
        <v>3.62</v>
      </c>
      <c r="J183" s="1"/>
    </row>
    <row r="184" spans="1:10" x14ac:dyDescent="0.2">
      <c r="A184" s="2" t="s">
        <v>281</v>
      </c>
      <c r="B184" s="1">
        <f>VLOOKUP(Překlad!B186, $I$9:$J$13, 2, FALSE)</f>
        <v>2</v>
      </c>
      <c r="C184" s="1">
        <f>IF(Překlad!C186="Ano", 1, 0)</f>
        <v>1</v>
      </c>
      <c r="D184" s="1">
        <f>VLOOKUP(Překlad!D186, $I$9:$J$13, 2, FALSE)</f>
        <v>2</v>
      </c>
      <c r="E184" s="1">
        <f>VLOOKUP(Překlad!E186,$I$2:$J$6,2,FALSE)</f>
        <v>3.875</v>
      </c>
      <c r="J184" s="1"/>
    </row>
    <row r="185" spans="1:10" x14ac:dyDescent="0.2">
      <c r="A185" s="2" t="s">
        <v>280</v>
      </c>
      <c r="B185" s="1">
        <f>VLOOKUP(Překlad!B187, $I$9:$J$13, 2, FALSE)</f>
        <v>4</v>
      </c>
      <c r="C185" s="1">
        <f>IF(Překlad!C187="Ano", 1, 0)</f>
        <v>1</v>
      </c>
      <c r="D185" s="1">
        <f>VLOOKUP(Překlad!D187, $I$9:$J$13, 2, FALSE)</f>
        <v>3</v>
      </c>
      <c r="E185" s="1">
        <f>VLOOKUP(Překlad!E187,$I$2:$J$6,2,FALSE)</f>
        <v>3.25</v>
      </c>
      <c r="J185" s="1"/>
    </row>
    <row r="186" spans="1:10" x14ac:dyDescent="0.2">
      <c r="A186" s="2" t="s">
        <v>279</v>
      </c>
      <c r="B186" s="1">
        <f>VLOOKUP(Překlad!B188, $I$9:$J$13, 2, FALSE)</f>
        <v>3</v>
      </c>
      <c r="C186" s="1">
        <f>IF(Překlad!C188="Ano", 1, 0)</f>
        <v>1</v>
      </c>
      <c r="D186" s="1">
        <f>VLOOKUP(Překlad!D188, $I$9:$J$13, 2, FALSE)</f>
        <v>5</v>
      </c>
      <c r="E186" s="1">
        <f>VLOOKUP(Překlad!E188,$I$2:$J$6,2,FALSE)</f>
        <v>3.25</v>
      </c>
      <c r="J186" s="1"/>
    </row>
    <row r="187" spans="1:10" x14ac:dyDescent="0.2">
      <c r="A187" s="2" t="s">
        <v>278</v>
      </c>
      <c r="B187" s="1">
        <f>VLOOKUP(Překlad!B189, $I$9:$J$13, 2, FALSE)</f>
        <v>4</v>
      </c>
      <c r="C187" s="1">
        <f>IF(Překlad!C189="Ano", 1, 0)</f>
        <v>0</v>
      </c>
      <c r="D187" s="1">
        <f>VLOOKUP(Překlad!D189, $I$9:$J$13, 2, FALSE)</f>
        <v>5</v>
      </c>
      <c r="E187" s="1">
        <f>VLOOKUP(Překlad!E189,$I$2:$J$6,2,FALSE)</f>
        <v>3.25</v>
      </c>
      <c r="J187" s="1"/>
    </row>
    <row r="188" spans="1:10" x14ac:dyDescent="0.2">
      <c r="A188" s="2" t="s">
        <v>277</v>
      </c>
      <c r="B188" s="1">
        <f>VLOOKUP(Překlad!B190, $I$9:$J$13, 2, FALSE)</f>
        <v>3</v>
      </c>
      <c r="C188" s="1">
        <f>IF(Překlad!C190="Ano", 1, 0)</f>
        <v>0</v>
      </c>
      <c r="D188" s="1">
        <f>VLOOKUP(Překlad!D190, $I$9:$J$13, 2, FALSE)</f>
        <v>4</v>
      </c>
      <c r="E188" s="1">
        <f>VLOOKUP(Překlad!E190,$I$2:$J$6,2,FALSE)</f>
        <v>3.25</v>
      </c>
      <c r="J188" s="1"/>
    </row>
    <row r="189" spans="1:10" x14ac:dyDescent="0.2">
      <c r="A189" s="2" t="s">
        <v>276</v>
      </c>
      <c r="B189" s="1">
        <f>VLOOKUP(Překlad!B191, $I$9:$J$13, 2, FALSE)</f>
        <v>4</v>
      </c>
      <c r="C189" s="1">
        <f>IF(Překlad!C191="Ano", 1, 0)</f>
        <v>1</v>
      </c>
      <c r="D189" s="1">
        <f>VLOOKUP(Překlad!D191, $I$9:$J$13, 2, FALSE)</f>
        <v>5</v>
      </c>
      <c r="E189" s="1">
        <f>VLOOKUP(Překlad!E191,$I$2:$J$6,2,FALSE)</f>
        <v>3.25</v>
      </c>
      <c r="J189" s="1"/>
    </row>
    <row r="190" spans="1:10" x14ac:dyDescent="0.2">
      <c r="A190" s="2" t="s">
        <v>275</v>
      </c>
      <c r="B190" s="1">
        <f>VLOOKUP(Překlad!B192, $I$9:$J$13, 2, FALSE)</f>
        <v>1</v>
      </c>
      <c r="C190" s="1">
        <f>IF(Překlad!C192="Ano", 1, 0)</f>
        <v>1</v>
      </c>
      <c r="D190" s="1">
        <f>VLOOKUP(Překlad!D192, $I$9:$J$13, 2, FALSE)</f>
        <v>1</v>
      </c>
      <c r="E190" s="1">
        <f>VLOOKUP(Překlad!E192,$I$2:$J$6,2,FALSE)</f>
        <v>3.875</v>
      </c>
      <c r="J190" s="1"/>
    </row>
    <row r="191" spans="1:10" x14ac:dyDescent="0.2">
      <c r="A191" s="2" t="s">
        <v>274</v>
      </c>
      <c r="B191" s="1">
        <f>VLOOKUP(Překlad!B193, $I$9:$J$13, 2, FALSE)</f>
        <v>4</v>
      </c>
      <c r="C191" s="1">
        <f>IF(Překlad!C193="Ano", 1, 0)</f>
        <v>1</v>
      </c>
      <c r="D191" s="1">
        <f>VLOOKUP(Překlad!D193, $I$9:$J$13, 2, FALSE)</f>
        <v>1</v>
      </c>
      <c r="E191" s="1">
        <f>VLOOKUP(Překlad!E193,$I$2:$J$6,2,FALSE)</f>
        <v>2.75</v>
      </c>
      <c r="J191" s="1"/>
    </row>
    <row r="192" spans="1:10" x14ac:dyDescent="0.2">
      <c r="A192" s="2" t="s">
        <v>273</v>
      </c>
      <c r="B192" s="1">
        <f>VLOOKUP(Překlad!B194, $I$9:$J$13, 2, FALSE)</f>
        <v>4</v>
      </c>
      <c r="C192" s="1">
        <f>IF(Překlad!C194="Ano", 1, 0)</f>
        <v>0</v>
      </c>
      <c r="D192" s="1">
        <f>VLOOKUP(Překlad!D194, $I$9:$J$13, 2, FALSE)</f>
        <v>1</v>
      </c>
      <c r="E192" s="1">
        <f>VLOOKUP(Překlad!E194,$I$2:$J$6,2,FALSE)</f>
        <v>3.25</v>
      </c>
      <c r="J192" s="1"/>
    </row>
    <row r="193" spans="1:10" x14ac:dyDescent="0.2">
      <c r="A193" s="2" t="s">
        <v>272</v>
      </c>
      <c r="B193" s="1">
        <f>VLOOKUP(Překlad!B195, $I$9:$J$13, 2, FALSE)</f>
        <v>4</v>
      </c>
      <c r="C193" s="1">
        <f>IF(Překlad!C195="Ano", 1, 0)</f>
        <v>1</v>
      </c>
      <c r="D193" s="1">
        <f>VLOOKUP(Překlad!D195, $I$9:$J$13, 2, FALSE)</f>
        <v>2</v>
      </c>
      <c r="E193" s="1">
        <f>VLOOKUP(Překlad!E195,$I$2:$J$6,2,FALSE)</f>
        <v>2.75</v>
      </c>
      <c r="J193" s="1"/>
    </row>
    <row r="194" spans="1:10" x14ac:dyDescent="0.2">
      <c r="A194" s="2" t="s">
        <v>271</v>
      </c>
      <c r="B194" s="1">
        <f>VLOOKUP(Překlad!B196, $I$9:$J$13, 2, FALSE)</f>
        <v>2</v>
      </c>
      <c r="C194" s="1">
        <f>IF(Překlad!C196="Ano", 1, 0)</f>
        <v>0</v>
      </c>
      <c r="D194" s="1">
        <f>VLOOKUP(Překlad!D196, $I$9:$J$13, 2, FALSE)</f>
        <v>5</v>
      </c>
      <c r="E194" s="1">
        <f>VLOOKUP(Překlad!E196,$I$2:$J$6,2,FALSE)</f>
        <v>3.62</v>
      </c>
      <c r="J194" s="1"/>
    </row>
    <row r="195" spans="1:10" x14ac:dyDescent="0.2">
      <c r="A195" s="2" t="s">
        <v>270</v>
      </c>
      <c r="B195" s="1">
        <f>VLOOKUP(Překlad!B197, $I$9:$J$13, 2, FALSE)</f>
        <v>4</v>
      </c>
      <c r="C195" s="1">
        <f>IF(Překlad!C197="Ano", 1, 0)</f>
        <v>1</v>
      </c>
      <c r="D195" s="1">
        <f>VLOOKUP(Překlad!D197, $I$9:$J$13, 2, FALSE)</f>
        <v>1</v>
      </c>
      <c r="E195" s="1">
        <f>VLOOKUP(Překlad!E197,$I$2:$J$6,2,FALSE)</f>
        <v>2.75</v>
      </c>
      <c r="J195" s="1"/>
    </row>
    <row r="196" spans="1:10" x14ac:dyDescent="0.2">
      <c r="A196" s="2" t="s">
        <v>269</v>
      </c>
      <c r="B196" s="1">
        <f>VLOOKUP(Překlad!B198, $I$9:$J$13, 2, FALSE)</f>
        <v>5</v>
      </c>
      <c r="C196" s="1">
        <f>IF(Překlad!C198="Ano", 1, 0)</f>
        <v>0</v>
      </c>
      <c r="D196" s="1">
        <f>VLOOKUP(Překlad!D198, $I$9:$J$13, 2, FALSE)</f>
        <v>4</v>
      </c>
      <c r="E196" s="1">
        <f>VLOOKUP(Překlad!E198,$I$2:$J$6,2,FALSE)</f>
        <v>2.75</v>
      </c>
      <c r="J196" s="1"/>
    </row>
    <row r="197" spans="1:10" x14ac:dyDescent="0.2">
      <c r="A197" s="2" t="s">
        <v>268</v>
      </c>
      <c r="B197" s="1">
        <f>VLOOKUP(Překlad!B199, $I$9:$J$13, 2, FALSE)</f>
        <v>2</v>
      </c>
      <c r="C197" s="1">
        <f>IF(Překlad!C199="Ano", 1, 0)</f>
        <v>0</v>
      </c>
      <c r="D197" s="1">
        <f>VLOOKUP(Překlad!D199, $I$9:$J$13, 2, FALSE)</f>
        <v>2</v>
      </c>
      <c r="E197" s="1">
        <f>VLOOKUP(Překlad!E199,$I$2:$J$6,2,FALSE)</f>
        <v>3.62</v>
      </c>
      <c r="J197" s="1"/>
    </row>
    <row r="198" spans="1:10" x14ac:dyDescent="0.2">
      <c r="A198" s="2" t="s">
        <v>267</v>
      </c>
      <c r="B198" s="1">
        <f>VLOOKUP(Překlad!B200, $I$9:$J$13, 2, FALSE)</f>
        <v>1</v>
      </c>
      <c r="C198" s="1">
        <f>IF(Překlad!C200="Ano", 1, 0)</f>
        <v>1</v>
      </c>
      <c r="D198" s="1">
        <f>VLOOKUP(Překlad!D200, $I$9:$J$13, 2, FALSE)</f>
        <v>4</v>
      </c>
      <c r="E198" s="1">
        <f>VLOOKUP(Překlad!E200,$I$2:$J$6,2,FALSE)</f>
        <v>3.62</v>
      </c>
      <c r="J198" s="1"/>
    </row>
    <row r="199" spans="1:10" x14ac:dyDescent="0.2">
      <c r="A199" s="2" t="s">
        <v>266</v>
      </c>
      <c r="B199" s="1">
        <f>VLOOKUP(Překlad!B201, $I$9:$J$13, 2, FALSE)</f>
        <v>1</v>
      </c>
      <c r="C199" s="1">
        <f>IF(Překlad!C201="Ano", 1, 0)</f>
        <v>1</v>
      </c>
      <c r="D199" s="1">
        <f>VLOOKUP(Překlad!D201, $I$9:$J$13, 2, FALSE)</f>
        <v>5</v>
      </c>
      <c r="E199" s="1">
        <f>VLOOKUP(Překlad!E201,$I$2:$J$6,2,FALSE)</f>
        <v>3.62</v>
      </c>
      <c r="J199" s="1"/>
    </row>
    <row r="200" spans="1:10" x14ac:dyDescent="0.2">
      <c r="A200" s="2" t="s">
        <v>265</v>
      </c>
      <c r="B200" s="1">
        <f>VLOOKUP(Překlad!B202, $I$9:$J$13, 2, FALSE)</f>
        <v>4</v>
      </c>
      <c r="C200" s="1">
        <f>IF(Překlad!C202="Ano", 1, 0)</f>
        <v>1</v>
      </c>
      <c r="D200" s="1">
        <f>VLOOKUP(Překlad!D202, $I$9:$J$13, 2, FALSE)</f>
        <v>3</v>
      </c>
      <c r="E200" s="1">
        <f>VLOOKUP(Překlad!E202,$I$2:$J$6,2,FALSE)</f>
        <v>2.75</v>
      </c>
      <c r="J200" s="1"/>
    </row>
    <row r="201" spans="1:10" x14ac:dyDescent="0.2">
      <c r="A201" s="2" t="s">
        <v>264</v>
      </c>
      <c r="B201" s="1">
        <f>VLOOKUP(Překlad!B203, $I$9:$J$13, 2, FALSE)</f>
        <v>4</v>
      </c>
      <c r="C201" s="1">
        <f>IF(Překlad!C203="Ano", 1, 0)</f>
        <v>1</v>
      </c>
      <c r="D201" s="1">
        <f>VLOOKUP(Překlad!D203, $I$9:$J$13, 2, FALSE)</f>
        <v>4</v>
      </c>
      <c r="E201" s="1">
        <f>VLOOKUP(Překlad!E203,$I$2:$J$6,2,FALSE)</f>
        <v>3.25</v>
      </c>
      <c r="J201" s="1"/>
    </row>
    <row r="202" spans="1:10" x14ac:dyDescent="0.2">
      <c r="A202" s="2" t="s">
        <v>263</v>
      </c>
      <c r="B202" s="1">
        <f>VLOOKUP(Překlad!B204, $I$9:$J$13, 2, FALSE)</f>
        <v>4</v>
      </c>
      <c r="C202" s="1">
        <f>IF(Překlad!C204="Ano", 1, 0)</f>
        <v>1</v>
      </c>
      <c r="D202" s="1">
        <f>VLOOKUP(Překlad!D204, $I$9:$J$13, 2, FALSE)</f>
        <v>3</v>
      </c>
      <c r="E202" s="1">
        <f>VLOOKUP(Překlad!E204,$I$2:$J$6,2,FALSE)</f>
        <v>2.75</v>
      </c>
      <c r="J202" s="1"/>
    </row>
    <row r="203" spans="1:10" x14ac:dyDescent="0.2">
      <c r="A203" s="2" t="s">
        <v>262</v>
      </c>
      <c r="B203" s="1">
        <f>VLOOKUP(Překlad!B205, $I$9:$J$13, 2, FALSE)</f>
        <v>2</v>
      </c>
      <c r="C203" s="1">
        <f>IF(Překlad!C205="Ano", 1, 0)</f>
        <v>1</v>
      </c>
      <c r="D203" s="1">
        <f>VLOOKUP(Překlad!D205, $I$9:$J$13, 2, FALSE)</f>
        <v>2</v>
      </c>
      <c r="E203" s="1">
        <f>VLOOKUP(Překlad!E205,$I$2:$J$6,2,FALSE)</f>
        <v>3.62</v>
      </c>
      <c r="J203" s="1"/>
    </row>
    <row r="204" spans="1:10" x14ac:dyDescent="0.2">
      <c r="A204" s="2" t="s">
        <v>261</v>
      </c>
      <c r="B204" s="1">
        <f>VLOOKUP(Překlad!B206, $I$9:$J$13, 2, FALSE)</f>
        <v>3</v>
      </c>
      <c r="C204" s="1">
        <f>IF(Překlad!C206="Ano", 1, 0)</f>
        <v>1</v>
      </c>
      <c r="D204" s="1">
        <f>VLOOKUP(Překlad!D206, $I$9:$J$13, 2, FALSE)</f>
        <v>4</v>
      </c>
      <c r="E204" s="1">
        <f>VLOOKUP(Překlad!E206,$I$2:$J$6,2,FALSE)</f>
        <v>3.25</v>
      </c>
      <c r="J204" s="1"/>
    </row>
    <row r="205" spans="1:10" x14ac:dyDescent="0.2">
      <c r="A205" s="2" t="s">
        <v>260</v>
      </c>
      <c r="B205" s="1">
        <f>VLOOKUP(Překlad!B207, $I$9:$J$13, 2, FALSE)</f>
        <v>4</v>
      </c>
      <c r="C205" s="1">
        <f>IF(Překlad!C207="Ano", 1, 0)</f>
        <v>0</v>
      </c>
      <c r="D205" s="1">
        <f>VLOOKUP(Překlad!D207, $I$9:$J$13, 2, FALSE)</f>
        <v>4</v>
      </c>
      <c r="E205" s="1">
        <f>VLOOKUP(Překlad!E207,$I$2:$J$6,2,FALSE)</f>
        <v>3.25</v>
      </c>
      <c r="J205" s="1"/>
    </row>
    <row r="206" spans="1:10" x14ac:dyDescent="0.2">
      <c r="A206" s="2" t="s">
        <v>259</v>
      </c>
      <c r="B206" s="1">
        <f>VLOOKUP(Překlad!B208, $I$9:$J$13, 2, FALSE)</f>
        <v>4</v>
      </c>
      <c r="C206" s="1">
        <f>IF(Překlad!C208="Ano", 1, 0)</f>
        <v>1</v>
      </c>
      <c r="D206" s="1">
        <f>VLOOKUP(Překlad!D208, $I$9:$J$13, 2, FALSE)</f>
        <v>2</v>
      </c>
      <c r="E206" s="1">
        <f>VLOOKUP(Překlad!E208,$I$2:$J$6,2,FALSE)</f>
        <v>3.25</v>
      </c>
      <c r="J206" s="1"/>
    </row>
    <row r="207" spans="1:10" x14ac:dyDescent="0.2">
      <c r="A207" s="2" t="s">
        <v>258</v>
      </c>
      <c r="B207" s="1">
        <f>VLOOKUP(Překlad!B209, $I$9:$J$13, 2, FALSE)</f>
        <v>5</v>
      </c>
      <c r="C207" s="1">
        <f>IF(Překlad!C209="Ano", 1, 0)</f>
        <v>1</v>
      </c>
      <c r="D207" s="1">
        <f>VLOOKUP(Překlad!D209, $I$9:$J$13, 2, FALSE)</f>
        <v>2</v>
      </c>
      <c r="E207" s="1">
        <f>VLOOKUP(Překlad!E209,$I$2:$J$6,2,FALSE)</f>
        <v>2.75</v>
      </c>
      <c r="J207" s="1"/>
    </row>
    <row r="208" spans="1:10" x14ac:dyDescent="0.2">
      <c r="A208" s="2" t="s">
        <v>257</v>
      </c>
      <c r="B208" s="1">
        <f>VLOOKUP(Překlad!B210, $I$9:$J$13, 2, FALSE)</f>
        <v>2</v>
      </c>
      <c r="C208" s="1">
        <f>IF(Překlad!C210="Ano", 1, 0)</f>
        <v>0</v>
      </c>
      <c r="D208" s="1">
        <f>VLOOKUP(Překlad!D210, $I$9:$J$13, 2, FALSE)</f>
        <v>1</v>
      </c>
      <c r="E208" s="1">
        <f>VLOOKUP(Překlad!E210,$I$2:$J$6,2,FALSE)</f>
        <v>3.25</v>
      </c>
      <c r="J208" s="1"/>
    </row>
    <row r="209" spans="1:10" x14ac:dyDescent="0.2">
      <c r="A209" s="2" t="s">
        <v>256</v>
      </c>
      <c r="B209" s="1">
        <f>VLOOKUP(Překlad!B211, $I$9:$J$13, 2, FALSE)</f>
        <v>4</v>
      </c>
      <c r="C209" s="1">
        <f>IF(Překlad!C211="Ano", 1, 0)</f>
        <v>1</v>
      </c>
      <c r="D209" s="1">
        <f>VLOOKUP(Překlad!D211, $I$9:$J$13, 2, FALSE)</f>
        <v>5</v>
      </c>
      <c r="E209" s="1">
        <f>VLOOKUP(Překlad!E211,$I$2:$J$6,2,FALSE)</f>
        <v>2.75</v>
      </c>
      <c r="J209" s="1"/>
    </row>
    <row r="210" spans="1:10" x14ac:dyDescent="0.2">
      <c r="A210" s="2" t="s">
        <v>255</v>
      </c>
      <c r="B210" s="1">
        <f>VLOOKUP(Překlad!B212, $I$9:$J$13, 2, FALSE)</f>
        <v>3</v>
      </c>
      <c r="C210" s="1">
        <f>IF(Překlad!C212="Ano", 1, 0)</f>
        <v>1</v>
      </c>
      <c r="D210" s="1">
        <f>VLOOKUP(Překlad!D212, $I$9:$J$13, 2, FALSE)</f>
        <v>4</v>
      </c>
      <c r="E210" s="1">
        <f>VLOOKUP(Překlad!E212,$I$2:$J$6,2,FALSE)</f>
        <v>3.25</v>
      </c>
      <c r="J210" s="1"/>
    </row>
    <row r="211" spans="1:10" x14ac:dyDescent="0.2">
      <c r="A211" s="2" t="s">
        <v>254</v>
      </c>
      <c r="B211" s="1">
        <f>VLOOKUP(Překlad!B213, $I$9:$J$13, 2, FALSE)</f>
        <v>3</v>
      </c>
      <c r="C211" s="1">
        <f>IF(Překlad!C213="Ano", 1, 0)</f>
        <v>1</v>
      </c>
      <c r="D211" s="1">
        <f>VLOOKUP(Překlad!D213, $I$9:$J$13, 2, FALSE)</f>
        <v>4</v>
      </c>
      <c r="E211" s="1">
        <f>VLOOKUP(Překlad!E213,$I$2:$J$6,2,FALSE)</f>
        <v>3.62</v>
      </c>
      <c r="J211" s="1"/>
    </row>
    <row r="212" spans="1:10" x14ac:dyDescent="0.2">
      <c r="A212" s="2" t="s">
        <v>253</v>
      </c>
      <c r="B212" s="1">
        <f>VLOOKUP(Překlad!B214, $I$9:$J$13, 2, FALSE)</f>
        <v>4</v>
      </c>
      <c r="C212" s="1">
        <f>IF(Překlad!C214="Ano", 1, 0)</f>
        <v>1</v>
      </c>
      <c r="D212" s="1">
        <f>VLOOKUP(Překlad!D214, $I$9:$J$13, 2, FALSE)</f>
        <v>2</v>
      </c>
      <c r="E212" s="1">
        <f>VLOOKUP(Překlad!E214,$I$2:$J$6,2,FALSE)</f>
        <v>2.75</v>
      </c>
      <c r="J212" s="1"/>
    </row>
    <row r="213" spans="1:10" x14ac:dyDescent="0.2">
      <c r="A213" s="2" t="s">
        <v>252</v>
      </c>
      <c r="B213" s="1">
        <f>VLOOKUP(Překlad!B215, $I$9:$J$13, 2, FALSE)</f>
        <v>4</v>
      </c>
      <c r="C213" s="1">
        <f>IF(Překlad!C215="Ano", 1, 0)</f>
        <v>0</v>
      </c>
      <c r="D213" s="1">
        <f>VLOOKUP(Překlad!D215, $I$9:$J$13, 2, FALSE)</f>
        <v>2</v>
      </c>
      <c r="E213" s="1">
        <f>VLOOKUP(Překlad!E215,$I$2:$J$6,2,FALSE)</f>
        <v>2.75</v>
      </c>
      <c r="J213" s="1"/>
    </row>
    <row r="214" spans="1:10" x14ac:dyDescent="0.2">
      <c r="A214" s="2" t="s">
        <v>251</v>
      </c>
      <c r="B214" s="1">
        <f>VLOOKUP(Překlad!B216, $I$9:$J$13, 2, FALSE)</f>
        <v>5</v>
      </c>
      <c r="C214" s="1">
        <f>IF(Překlad!C216="Ano", 1, 0)</f>
        <v>0</v>
      </c>
      <c r="D214" s="1">
        <f>VLOOKUP(Překlad!D216, $I$9:$J$13, 2, FALSE)</f>
        <v>5</v>
      </c>
      <c r="E214" s="1">
        <f>VLOOKUP(Překlad!E216,$I$2:$J$6,2,FALSE)</f>
        <v>2.75</v>
      </c>
      <c r="J214" s="1"/>
    </row>
    <row r="215" spans="1:10" x14ac:dyDescent="0.2">
      <c r="A215" s="2" t="s">
        <v>250</v>
      </c>
      <c r="B215" s="1">
        <f>VLOOKUP(Překlad!B217, $I$9:$J$13, 2, FALSE)</f>
        <v>2</v>
      </c>
      <c r="C215" s="1">
        <f>IF(Překlad!C217="Ano", 1, 0)</f>
        <v>1</v>
      </c>
      <c r="D215" s="1">
        <f>VLOOKUP(Překlad!D217, $I$9:$J$13, 2, FALSE)</f>
        <v>2</v>
      </c>
      <c r="E215" s="1">
        <f>VLOOKUP(Překlad!E217,$I$2:$J$6,2,FALSE)</f>
        <v>3.25</v>
      </c>
      <c r="J215" s="1"/>
    </row>
    <row r="216" spans="1:10" x14ac:dyDescent="0.2">
      <c r="A216" s="2" t="s">
        <v>249</v>
      </c>
      <c r="B216" s="1">
        <f>VLOOKUP(Překlad!B218, $I$9:$J$13, 2, FALSE)</f>
        <v>2</v>
      </c>
      <c r="C216" s="1">
        <f>IF(Překlad!C218="Ano", 1, 0)</f>
        <v>1</v>
      </c>
      <c r="D216" s="1">
        <f>VLOOKUP(Překlad!D218, $I$9:$J$13, 2, FALSE)</f>
        <v>3</v>
      </c>
      <c r="E216" s="1">
        <f>VLOOKUP(Překlad!E218,$I$2:$J$6,2,FALSE)</f>
        <v>3.25</v>
      </c>
      <c r="J216" s="1"/>
    </row>
    <row r="217" spans="1:10" x14ac:dyDescent="0.2">
      <c r="A217" s="2" t="s">
        <v>248</v>
      </c>
      <c r="B217" s="1">
        <f>VLOOKUP(Překlad!B219, $I$9:$J$13, 2, FALSE)</f>
        <v>4</v>
      </c>
      <c r="C217" s="1">
        <f>IF(Překlad!C219="Ano", 1, 0)</f>
        <v>0</v>
      </c>
      <c r="D217" s="1">
        <f>VLOOKUP(Překlad!D219, $I$9:$J$13, 2, FALSE)</f>
        <v>3</v>
      </c>
      <c r="E217" s="1">
        <f>VLOOKUP(Překlad!E219,$I$2:$J$6,2,FALSE)</f>
        <v>2.75</v>
      </c>
      <c r="J217" s="1"/>
    </row>
    <row r="218" spans="1:10" x14ac:dyDescent="0.2">
      <c r="A218" s="2" t="s">
        <v>247</v>
      </c>
      <c r="B218" s="1">
        <f>VLOOKUP(Překlad!B220, $I$9:$J$13, 2, FALSE)</f>
        <v>4</v>
      </c>
      <c r="C218" s="1">
        <f>IF(Překlad!C220="Ano", 1, 0)</f>
        <v>1</v>
      </c>
      <c r="D218" s="1">
        <f>VLOOKUP(Překlad!D220, $I$9:$J$13, 2, FALSE)</f>
        <v>3</v>
      </c>
      <c r="E218" s="1">
        <f>VLOOKUP(Překlad!E220,$I$2:$J$6,2,FALSE)</f>
        <v>2.75</v>
      </c>
      <c r="J218" s="1"/>
    </row>
    <row r="219" spans="1:10" x14ac:dyDescent="0.2">
      <c r="A219" s="2" t="s">
        <v>246</v>
      </c>
      <c r="B219" s="1">
        <f>VLOOKUP(Překlad!B221, $I$9:$J$13, 2, FALSE)</f>
        <v>3</v>
      </c>
      <c r="C219" s="1">
        <f>IF(Překlad!C221="Ano", 1, 0)</f>
        <v>0</v>
      </c>
      <c r="D219" s="1">
        <f>VLOOKUP(Překlad!D221, $I$9:$J$13, 2, FALSE)</f>
        <v>3</v>
      </c>
      <c r="E219" s="1">
        <f>VLOOKUP(Překlad!E221,$I$2:$J$6,2,FALSE)</f>
        <v>3.62</v>
      </c>
      <c r="J219" s="1"/>
    </row>
    <row r="220" spans="1:10" x14ac:dyDescent="0.2">
      <c r="A220" s="2" t="s">
        <v>245</v>
      </c>
      <c r="B220" s="1">
        <f>VLOOKUP(Překlad!B222, $I$9:$J$13, 2, FALSE)</f>
        <v>1</v>
      </c>
      <c r="C220" s="1">
        <f>IF(Překlad!C222="Ano", 1, 0)</f>
        <v>0</v>
      </c>
      <c r="D220" s="1">
        <f>VLOOKUP(Překlad!D222, $I$9:$J$13, 2, FALSE)</f>
        <v>5</v>
      </c>
      <c r="E220" s="1">
        <f>VLOOKUP(Překlad!E222,$I$2:$J$6,2,FALSE)</f>
        <v>3.875</v>
      </c>
      <c r="J220" s="1"/>
    </row>
    <row r="221" spans="1:10" x14ac:dyDescent="0.2">
      <c r="A221" s="2" t="s">
        <v>244</v>
      </c>
      <c r="B221" s="1">
        <f>VLOOKUP(Překlad!B223, $I$9:$J$13, 2, FALSE)</f>
        <v>1</v>
      </c>
      <c r="C221" s="1">
        <f>IF(Překlad!C223="Ano", 1, 0)</f>
        <v>0</v>
      </c>
      <c r="D221" s="1">
        <f>VLOOKUP(Překlad!D223, $I$9:$J$13, 2, FALSE)</f>
        <v>4</v>
      </c>
      <c r="E221" s="1">
        <f>VLOOKUP(Překlad!E223,$I$2:$J$6,2,FALSE)</f>
        <v>3.62</v>
      </c>
      <c r="J221" s="1"/>
    </row>
    <row r="222" spans="1:10" x14ac:dyDescent="0.2">
      <c r="A222" s="2" t="s">
        <v>243</v>
      </c>
      <c r="B222" s="1">
        <f>VLOOKUP(Překlad!B224, $I$9:$J$13, 2, FALSE)</f>
        <v>5</v>
      </c>
      <c r="C222" s="1">
        <f>IF(Překlad!C224="Ano", 1, 0)</f>
        <v>1</v>
      </c>
      <c r="D222" s="1">
        <f>VLOOKUP(Překlad!D224, $I$9:$J$13, 2, FALSE)</f>
        <v>3</v>
      </c>
      <c r="E222" s="1">
        <f>VLOOKUP(Překlad!E224,$I$2:$J$6,2,FALSE)</f>
        <v>2.25</v>
      </c>
      <c r="J222" s="1"/>
    </row>
    <row r="223" spans="1:10" x14ac:dyDescent="0.2">
      <c r="A223" s="2" t="s">
        <v>242</v>
      </c>
      <c r="B223" s="1">
        <f>VLOOKUP(Překlad!B225, $I$9:$J$13, 2, FALSE)</f>
        <v>2</v>
      </c>
      <c r="C223" s="1">
        <f>IF(Překlad!C225="Ano", 1, 0)</f>
        <v>1</v>
      </c>
      <c r="D223" s="1">
        <f>VLOOKUP(Překlad!D225, $I$9:$J$13, 2, FALSE)</f>
        <v>2</v>
      </c>
      <c r="E223" s="1">
        <f>VLOOKUP(Překlad!E225,$I$2:$J$6,2,FALSE)</f>
        <v>3.62</v>
      </c>
      <c r="J223" s="1"/>
    </row>
    <row r="224" spans="1:10" x14ac:dyDescent="0.2">
      <c r="A224" s="2" t="s">
        <v>241</v>
      </c>
      <c r="B224" s="1">
        <f>VLOOKUP(Překlad!B226, $I$9:$J$13, 2, FALSE)</f>
        <v>3</v>
      </c>
      <c r="C224" s="1">
        <f>IF(Překlad!C226="Ano", 1, 0)</f>
        <v>1</v>
      </c>
      <c r="D224" s="1">
        <f>VLOOKUP(Překlad!D226, $I$9:$J$13, 2, FALSE)</f>
        <v>3</v>
      </c>
      <c r="E224" s="1">
        <f>VLOOKUP(Překlad!E226,$I$2:$J$6,2,FALSE)</f>
        <v>3.62</v>
      </c>
      <c r="J224" s="1"/>
    </row>
    <row r="225" spans="1:10" x14ac:dyDescent="0.2">
      <c r="A225" s="2" t="s">
        <v>240</v>
      </c>
      <c r="B225" s="1">
        <f>VLOOKUP(Překlad!B227, $I$9:$J$13, 2, FALSE)</f>
        <v>2</v>
      </c>
      <c r="C225" s="1">
        <f>IF(Překlad!C227="Ano", 1, 0)</f>
        <v>0</v>
      </c>
      <c r="D225" s="1">
        <f>VLOOKUP(Překlad!D227, $I$9:$J$13, 2, FALSE)</f>
        <v>5</v>
      </c>
      <c r="E225" s="1">
        <f>VLOOKUP(Překlad!E227,$I$2:$J$6,2,FALSE)</f>
        <v>3.62</v>
      </c>
      <c r="J225" s="1"/>
    </row>
    <row r="226" spans="1:10" x14ac:dyDescent="0.2">
      <c r="A226" s="2" t="s">
        <v>239</v>
      </c>
      <c r="B226" s="1">
        <f>VLOOKUP(Překlad!B228, $I$9:$J$13, 2, FALSE)</f>
        <v>3</v>
      </c>
      <c r="C226" s="1">
        <f>IF(Překlad!C228="Ano", 1, 0)</f>
        <v>1</v>
      </c>
      <c r="D226" s="1">
        <f>VLOOKUP(Překlad!D228, $I$9:$J$13, 2, FALSE)</f>
        <v>2</v>
      </c>
      <c r="E226" s="1">
        <f>VLOOKUP(Překlad!E228,$I$2:$J$6,2,FALSE)</f>
        <v>3.25</v>
      </c>
      <c r="J226" s="1"/>
    </row>
    <row r="227" spans="1:10" x14ac:dyDescent="0.2">
      <c r="A227" s="2" t="s">
        <v>238</v>
      </c>
      <c r="B227" s="1">
        <f>VLOOKUP(Překlad!B229, $I$9:$J$13, 2, FALSE)</f>
        <v>1</v>
      </c>
      <c r="C227" s="1">
        <f>IF(Překlad!C229="Ano", 1, 0)</f>
        <v>1</v>
      </c>
      <c r="D227" s="1">
        <f>VLOOKUP(Překlad!D229, $I$9:$J$13, 2, FALSE)</f>
        <v>3</v>
      </c>
      <c r="E227" s="1">
        <f>VLOOKUP(Překlad!E229,$I$2:$J$6,2,FALSE)</f>
        <v>3.875</v>
      </c>
      <c r="J227" s="1"/>
    </row>
    <row r="228" spans="1:10" x14ac:dyDescent="0.2">
      <c r="A228" s="2" t="s">
        <v>237</v>
      </c>
      <c r="B228" s="1">
        <f>VLOOKUP(Překlad!B230, $I$9:$J$13, 2, FALSE)</f>
        <v>4</v>
      </c>
      <c r="C228" s="1">
        <f>IF(Překlad!C230="Ano", 1, 0)</f>
        <v>0</v>
      </c>
      <c r="D228" s="1">
        <f>VLOOKUP(Překlad!D230, $I$9:$J$13, 2, FALSE)</f>
        <v>4</v>
      </c>
      <c r="E228" s="1">
        <f>VLOOKUP(Překlad!E230,$I$2:$J$6,2,FALSE)</f>
        <v>3.25</v>
      </c>
      <c r="J228" s="1"/>
    </row>
    <row r="229" spans="1:10" x14ac:dyDescent="0.2">
      <c r="A229" s="2" t="s">
        <v>236</v>
      </c>
      <c r="B229" s="1">
        <f>VLOOKUP(Překlad!B231, $I$9:$J$13, 2, FALSE)</f>
        <v>1</v>
      </c>
      <c r="C229" s="1">
        <f>IF(Překlad!C231="Ano", 1, 0)</f>
        <v>1</v>
      </c>
      <c r="D229" s="1">
        <f>VLOOKUP(Překlad!D231, $I$9:$J$13, 2, FALSE)</f>
        <v>2</v>
      </c>
      <c r="E229" s="1">
        <f>VLOOKUP(Překlad!E231,$I$2:$J$6,2,FALSE)</f>
        <v>3.62</v>
      </c>
      <c r="J229" s="1"/>
    </row>
    <row r="230" spans="1:10" x14ac:dyDescent="0.2">
      <c r="A230" s="2" t="s">
        <v>235</v>
      </c>
      <c r="B230" s="1">
        <f>VLOOKUP(Překlad!B232, $I$9:$J$13, 2, FALSE)</f>
        <v>4</v>
      </c>
      <c r="C230" s="1">
        <f>IF(Překlad!C232="Ano", 1, 0)</f>
        <v>1</v>
      </c>
      <c r="D230" s="1">
        <f>VLOOKUP(Překlad!D232, $I$9:$J$13, 2, FALSE)</f>
        <v>2</v>
      </c>
      <c r="E230" s="1">
        <f>VLOOKUP(Překlad!E232,$I$2:$J$6,2,FALSE)</f>
        <v>2.75</v>
      </c>
      <c r="J230" s="1"/>
    </row>
    <row r="231" spans="1:10" x14ac:dyDescent="0.2">
      <c r="A231" s="2" t="s">
        <v>234</v>
      </c>
      <c r="B231" s="1">
        <f>VLOOKUP(Překlad!B233, $I$9:$J$13, 2, FALSE)</f>
        <v>2</v>
      </c>
      <c r="C231" s="1">
        <f>IF(Překlad!C233="Ano", 1, 0)</f>
        <v>1</v>
      </c>
      <c r="D231" s="1">
        <f>VLOOKUP(Překlad!D233, $I$9:$J$13, 2, FALSE)</f>
        <v>4</v>
      </c>
      <c r="E231" s="1">
        <f>VLOOKUP(Překlad!E233,$I$2:$J$6,2,FALSE)</f>
        <v>3.875</v>
      </c>
      <c r="J231" s="1"/>
    </row>
    <row r="232" spans="1:10" x14ac:dyDescent="0.2">
      <c r="A232" s="2" t="s">
        <v>233</v>
      </c>
      <c r="B232" s="1">
        <f>VLOOKUP(Překlad!B234, $I$9:$J$13, 2, FALSE)</f>
        <v>4</v>
      </c>
      <c r="C232" s="1">
        <f>IF(Překlad!C234="Ano", 1, 0)</f>
        <v>0</v>
      </c>
      <c r="D232" s="1">
        <f>VLOOKUP(Překlad!D234, $I$9:$J$13, 2, FALSE)</f>
        <v>2</v>
      </c>
      <c r="E232" s="1">
        <f>VLOOKUP(Překlad!E234,$I$2:$J$6,2,FALSE)</f>
        <v>2.75</v>
      </c>
      <c r="J232" s="1"/>
    </row>
    <row r="233" spans="1:10" x14ac:dyDescent="0.2">
      <c r="A233" s="2" t="s">
        <v>232</v>
      </c>
      <c r="B233" s="1">
        <f>VLOOKUP(Překlad!B235, $I$9:$J$13, 2, FALSE)</f>
        <v>4</v>
      </c>
      <c r="C233" s="1">
        <f>IF(Překlad!C235="Ano", 1, 0)</f>
        <v>0</v>
      </c>
      <c r="D233" s="1">
        <f>VLOOKUP(Překlad!D235, $I$9:$J$13, 2, FALSE)</f>
        <v>2</v>
      </c>
      <c r="E233" s="1">
        <f>VLOOKUP(Překlad!E235,$I$2:$J$6,2,FALSE)</f>
        <v>2.75</v>
      </c>
      <c r="J233" s="1"/>
    </row>
    <row r="234" spans="1:10" x14ac:dyDescent="0.2">
      <c r="A234" s="2" t="s">
        <v>231</v>
      </c>
      <c r="B234" s="1">
        <f>VLOOKUP(Překlad!B237, $I$9:$J$13, 2, FALSE)</f>
        <v>3</v>
      </c>
      <c r="C234" s="1">
        <f>IF(Překlad!C237="Ano", 1, 0)</f>
        <v>0</v>
      </c>
      <c r="D234" s="1">
        <f>VLOOKUP(Překlad!D237, $I$9:$J$13, 2, FALSE)</f>
        <v>4</v>
      </c>
      <c r="E234" s="1">
        <f>VLOOKUP(Překlad!E237,$I$2:$J$6,2,FALSE)</f>
        <v>3.25</v>
      </c>
      <c r="J234" s="1"/>
    </row>
    <row r="235" spans="1:10" x14ac:dyDescent="0.2">
      <c r="A235" s="2" t="s">
        <v>230</v>
      </c>
      <c r="B235" s="1">
        <f>VLOOKUP(Překlad!B238, $I$9:$J$13, 2, FALSE)</f>
        <v>3</v>
      </c>
      <c r="C235" s="1">
        <f>IF(Překlad!C238="Ano", 1, 0)</f>
        <v>1</v>
      </c>
      <c r="D235" s="1">
        <f>VLOOKUP(Překlad!D238, $I$9:$J$13, 2, FALSE)</f>
        <v>1</v>
      </c>
      <c r="E235" s="1">
        <f>VLOOKUP(Překlad!E238,$I$2:$J$6,2,FALSE)</f>
        <v>3.62</v>
      </c>
      <c r="J235" s="1"/>
    </row>
    <row r="236" spans="1:10" x14ac:dyDescent="0.2">
      <c r="A236" s="2" t="s">
        <v>927</v>
      </c>
      <c r="B236" s="1">
        <f>VLOOKUP(Překlad!B239, $I$9:$J$13, 2, FALSE)</f>
        <v>4</v>
      </c>
      <c r="C236" s="1">
        <f>IF(Překlad!C239="Ano", 1, 0)</f>
        <v>1</v>
      </c>
      <c r="D236" s="1">
        <f>VLOOKUP(Překlad!D239, $I$9:$J$13, 2, FALSE)</f>
        <v>4</v>
      </c>
      <c r="E236" s="1">
        <f>VLOOKUP(Překlad!E239,$I$2:$J$6,2,FALSE)</f>
        <v>2.75</v>
      </c>
      <c r="J236" s="1"/>
    </row>
    <row r="237" spans="1:10" x14ac:dyDescent="0.2">
      <c r="A237" s="2" t="s">
        <v>229</v>
      </c>
      <c r="B237" s="1">
        <f>VLOOKUP(Překlad!B240, $I$9:$J$13, 2, FALSE)</f>
        <v>5</v>
      </c>
      <c r="C237" s="1">
        <f>IF(Překlad!C240="Ano", 1, 0)</f>
        <v>1</v>
      </c>
      <c r="D237" s="1">
        <f>VLOOKUP(Překlad!D240, $I$9:$J$13, 2, FALSE)</f>
        <v>3</v>
      </c>
      <c r="E237" s="1">
        <f>VLOOKUP(Překlad!E240,$I$2:$J$6,2,FALSE)</f>
        <v>2.75</v>
      </c>
      <c r="J237" s="1"/>
    </row>
    <row r="238" spans="1:10" x14ac:dyDescent="0.2">
      <c r="A238" s="2" t="s">
        <v>228</v>
      </c>
      <c r="B238" s="1">
        <f>VLOOKUP(Překlad!B241, $I$9:$J$13, 2, FALSE)</f>
        <v>4</v>
      </c>
      <c r="C238" s="1">
        <f>IF(Překlad!C241="Ano", 1, 0)</f>
        <v>0</v>
      </c>
      <c r="D238" s="1">
        <f>VLOOKUP(Překlad!D241, $I$9:$J$13, 2, FALSE)</f>
        <v>5</v>
      </c>
      <c r="E238" s="1">
        <f>VLOOKUP(Překlad!E241,$I$2:$J$6,2,FALSE)</f>
        <v>2.75</v>
      </c>
      <c r="J238" s="1"/>
    </row>
    <row r="239" spans="1:10" x14ac:dyDescent="0.2">
      <c r="A239" s="2" t="s">
        <v>227</v>
      </c>
      <c r="B239" s="1">
        <f>VLOOKUP(Překlad!B242, $I$9:$J$13, 2, FALSE)</f>
        <v>4</v>
      </c>
      <c r="C239" s="1">
        <f>IF(Překlad!C242="Ano", 1, 0)</f>
        <v>0</v>
      </c>
      <c r="D239" s="1">
        <f>VLOOKUP(Překlad!D242, $I$9:$J$13, 2, FALSE)</f>
        <v>4</v>
      </c>
      <c r="E239" s="1">
        <f>VLOOKUP(Překlad!E242,$I$2:$J$6,2,FALSE)</f>
        <v>3.25</v>
      </c>
      <c r="J239" s="1"/>
    </row>
    <row r="240" spans="1:10" x14ac:dyDescent="0.2">
      <c r="A240" s="2" t="s">
        <v>226</v>
      </c>
      <c r="B240" s="1">
        <f>VLOOKUP(Překlad!B243, $I$9:$J$13, 2, FALSE)</f>
        <v>4</v>
      </c>
      <c r="C240" s="1">
        <f>IF(Překlad!C243="Ano", 1, 0)</f>
        <v>1</v>
      </c>
      <c r="D240" s="1">
        <f>VLOOKUP(Překlad!D243, $I$9:$J$13, 2, FALSE)</f>
        <v>5</v>
      </c>
      <c r="E240" s="1">
        <f>VLOOKUP(Překlad!E243,$I$2:$J$6,2,FALSE)</f>
        <v>2.75</v>
      </c>
      <c r="J240" s="1"/>
    </row>
    <row r="241" spans="1:10" x14ac:dyDescent="0.2">
      <c r="A241" s="2" t="s">
        <v>225</v>
      </c>
      <c r="B241" s="1">
        <f>VLOOKUP(Překlad!B244, $I$9:$J$13, 2, FALSE)</f>
        <v>4</v>
      </c>
      <c r="C241" s="1">
        <f>IF(Překlad!C244="Ano", 1, 0)</f>
        <v>0</v>
      </c>
      <c r="D241" s="1">
        <f>VLOOKUP(Překlad!D244, $I$9:$J$13, 2, FALSE)</f>
        <v>5</v>
      </c>
      <c r="E241" s="1">
        <f>VLOOKUP(Překlad!E244,$I$2:$J$6,2,FALSE)</f>
        <v>2.75</v>
      </c>
      <c r="J241" s="1"/>
    </row>
    <row r="242" spans="1:10" x14ac:dyDescent="0.2">
      <c r="A242" s="2" t="s">
        <v>224</v>
      </c>
      <c r="B242" s="1">
        <f>VLOOKUP(Překlad!B245, $I$9:$J$13, 2, FALSE)</f>
        <v>1</v>
      </c>
      <c r="C242" s="1">
        <f>IF(Překlad!C245="Ano", 1, 0)</f>
        <v>1</v>
      </c>
      <c r="D242" s="1">
        <f>VLOOKUP(Překlad!D245, $I$9:$J$13, 2, FALSE)</f>
        <v>3</v>
      </c>
      <c r="E242" s="1">
        <f>VLOOKUP(Překlad!E245,$I$2:$J$6,2,FALSE)</f>
        <v>3.62</v>
      </c>
      <c r="J242" s="1"/>
    </row>
    <row r="243" spans="1:10" x14ac:dyDescent="0.2">
      <c r="A243" s="2" t="s">
        <v>223</v>
      </c>
      <c r="B243" s="1">
        <f>VLOOKUP(Překlad!B246, $I$9:$J$13, 2, FALSE)</f>
        <v>4</v>
      </c>
      <c r="C243" s="1">
        <f>IF(Překlad!C246="Ano", 1, 0)</f>
        <v>1</v>
      </c>
      <c r="D243" s="1">
        <f>VLOOKUP(Překlad!D246, $I$9:$J$13, 2, FALSE)</f>
        <v>3</v>
      </c>
      <c r="E243" s="1">
        <f>VLOOKUP(Překlad!E246,$I$2:$J$6,2,FALSE)</f>
        <v>2.75</v>
      </c>
      <c r="J243" s="1"/>
    </row>
    <row r="244" spans="1:10" x14ac:dyDescent="0.2">
      <c r="A244" s="2" t="s">
        <v>222</v>
      </c>
      <c r="B244" s="1">
        <f>VLOOKUP(Překlad!B247, $I$9:$J$13, 2, FALSE)</f>
        <v>5</v>
      </c>
      <c r="C244" s="1">
        <f>IF(Překlad!C247="Ano", 1, 0)</f>
        <v>1</v>
      </c>
      <c r="D244" s="1">
        <f>VLOOKUP(Překlad!D247, $I$9:$J$13, 2, FALSE)</f>
        <v>1</v>
      </c>
      <c r="E244" s="1">
        <f>VLOOKUP(Překlad!E247,$I$2:$J$6,2,FALSE)</f>
        <v>2.25</v>
      </c>
      <c r="J244" s="1"/>
    </row>
    <row r="245" spans="1:10" x14ac:dyDescent="0.2">
      <c r="A245" s="2" t="s">
        <v>221</v>
      </c>
      <c r="B245" s="1">
        <f>VLOOKUP(Překlad!B248, $I$9:$J$13, 2, FALSE)</f>
        <v>2</v>
      </c>
      <c r="C245" s="1">
        <f>IF(Překlad!C248="Ano", 1, 0)</f>
        <v>1</v>
      </c>
      <c r="D245" s="1">
        <f>VLOOKUP(Překlad!D248, $I$9:$J$13, 2, FALSE)</f>
        <v>2</v>
      </c>
      <c r="E245" s="1">
        <f>VLOOKUP(Překlad!E248,$I$2:$J$6,2,FALSE)</f>
        <v>3.25</v>
      </c>
      <c r="J245" s="1"/>
    </row>
    <row r="246" spans="1:10" x14ac:dyDescent="0.2">
      <c r="A246" s="2" t="s">
        <v>220</v>
      </c>
      <c r="B246" s="1">
        <f>VLOOKUP(Překlad!B249, $I$9:$J$13, 2, FALSE)</f>
        <v>4</v>
      </c>
      <c r="C246" s="1">
        <f>IF(Překlad!C249="Ano", 1, 0)</f>
        <v>1</v>
      </c>
      <c r="D246" s="1">
        <f>VLOOKUP(Překlad!D249, $I$9:$J$13, 2, FALSE)</f>
        <v>4</v>
      </c>
      <c r="E246" s="1">
        <f>VLOOKUP(Překlad!E249,$I$2:$J$6,2,FALSE)</f>
        <v>2.75</v>
      </c>
      <c r="J246" s="1"/>
    </row>
    <row r="247" spans="1:10" x14ac:dyDescent="0.2">
      <c r="A247" s="2" t="s">
        <v>219</v>
      </c>
      <c r="B247" s="1">
        <f>VLOOKUP(Překlad!B250, $I$9:$J$13, 2, FALSE)</f>
        <v>2</v>
      </c>
      <c r="C247" s="1">
        <f>IF(Překlad!C250="Ano", 1, 0)</f>
        <v>1</v>
      </c>
      <c r="D247" s="1">
        <f>VLOOKUP(Překlad!D250, $I$9:$J$13, 2, FALSE)</f>
        <v>3</v>
      </c>
      <c r="E247" s="1">
        <f>VLOOKUP(Překlad!E250,$I$2:$J$6,2,FALSE)</f>
        <v>3.25</v>
      </c>
      <c r="J247" s="1"/>
    </row>
    <row r="248" spans="1:10" x14ac:dyDescent="0.2">
      <c r="A248" s="2" t="s">
        <v>218</v>
      </c>
      <c r="B248" s="1">
        <f>VLOOKUP(Překlad!B251, $I$9:$J$13, 2, FALSE)</f>
        <v>4</v>
      </c>
      <c r="C248" s="1">
        <f>IF(Překlad!C251="Ano", 1, 0)</f>
        <v>1</v>
      </c>
      <c r="D248" s="1">
        <f>VLOOKUP(Překlad!D251, $I$9:$J$13, 2, FALSE)</f>
        <v>4</v>
      </c>
      <c r="E248" s="1">
        <f>VLOOKUP(Překlad!E251,$I$2:$J$6,2,FALSE)</f>
        <v>2.75</v>
      </c>
      <c r="J248" s="1"/>
    </row>
    <row r="249" spans="1:10" x14ac:dyDescent="0.2">
      <c r="A249" s="2" t="s">
        <v>217</v>
      </c>
      <c r="B249" s="1">
        <f>VLOOKUP(Překlad!B252, $I$9:$J$13, 2, FALSE)</f>
        <v>1</v>
      </c>
      <c r="C249" s="1">
        <f>IF(Překlad!C252="Ano", 1, 0)</f>
        <v>0</v>
      </c>
      <c r="D249" s="1">
        <f>VLOOKUP(Překlad!D252, $I$9:$J$13, 2, FALSE)</f>
        <v>5</v>
      </c>
      <c r="E249" s="1">
        <f>VLOOKUP(Překlad!E252,$I$2:$J$6,2,FALSE)</f>
        <v>3.62</v>
      </c>
      <c r="J249" s="1"/>
    </row>
    <row r="250" spans="1:10" x14ac:dyDescent="0.2">
      <c r="A250" s="2" t="s">
        <v>216</v>
      </c>
      <c r="B250" s="1">
        <f>VLOOKUP(Překlad!B253, $I$9:$J$13, 2, FALSE)</f>
        <v>4</v>
      </c>
      <c r="C250" s="1">
        <f>IF(Překlad!C253="Ano", 1, 0)</f>
        <v>1</v>
      </c>
      <c r="D250" s="1">
        <f>VLOOKUP(Překlad!D253, $I$9:$J$13, 2, FALSE)</f>
        <v>2</v>
      </c>
      <c r="E250" s="1">
        <f>VLOOKUP(Překlad!E253,$I$2:$J$6,2,FALSE)</f>
        <v>2.75</v>
      </c>
      <c r="J250" s="1"/>
    </row>
    <row r="251" spans="1:10" x14ac:dyDescent="0.2">
      <c r="A251" s="2" t="s">
        <v>215</v>
      </c>
      <c r="B251" s="1">
        <f>VLOOKUP(Překlad!B254, $I$9:$J$13, 2, FALSE)</f>
        <v>4</v>
      </c>
      <c r="C251" s="1">
        <f>IF(Překlad!C254="Ano", 1, 0)</f>
        <v>0</v>
      </c>
      <c r="D251" s="1">
        <f>VLOOKUP(Překlad!D254, $I$9:$J$13, 2, FALSE)</f>
        <v>1</v>
      </c>
      <c r="E251" s="1">
        <f>VLOOKUP(Překlad!E254,$I$2:$J$6,2,FALSE)</f>
        <v>2.75</v>
      </c>
      <c r="J251" s="1"/>
    </row>
    <row r="252" spans="1:10" x14ac:dyDescent="0.2">
      <c r="A252" s="2" t="s">
        <v>214</v>
      </c>
      <c r="B252" s="1">
        <f>VLOOKUP(Překlad!B255, $I$9:$J$13, 2, FALSE)</f>
        <v>3</v>
      </c>
      <c r="C252" s="1">
        <f>IF(Překlad!C255="Ano", 1, 0)</f>
        <v>0</v>
      </c>
      <c r="D252" s="1">
        <f>VLOOKUP(Překlad!D255, $I$9:$J$13, 2, FALSE)</f>
        <v>4</v>
      </c>
      <c r="E252" s="1">
        <f>VLOOKUP(Překlad!E255,$I$2:$J$6,2,FALSE)</f>
        <v>3.25</v>
      </c>
      <c r="J252" s="1"/>
    </row>
    <row r="253" spans="1:10" x14ac:dyDescent="0.2">
      <c r="A253" s="2" t="s">
        <v>213</v>
      </c>
      <c r="B253" s="1">
        <f>VLOOKUP(Překlad!B256, $I$9:$J$13, 2, FALSE)</f>
        <v>4</v>
      </c>
      <c r="C253" s="1">
        <f>IF(Překlad!C256="Ano", 1, 0)</f>
        <v>1</v>
      </c>
      <c r="D253" s="1">
        <f>VLOOKUP(Překlad!D256, $I$9:$J$13, 2, FALSE)</f>
        <v>2</v>
      </c>
      <c r="E253" s="1">
        <f>VLOOKUP(Překlad!E256,$I$2:$J$6,2,FALSE)</f>
        <v>3.25</v>
      </c>
      <c r="J253" s="1"/>
    </row>
    <row r="254" spans="1:10" x14ac:dyDescent="0.2">
      <c r="A254" s="2" t="s">
        <v>212</v>
      </c>
      <c r="B254" s="1">
        <f>VLOOKUP(Překlad!B257, $I$9:$J$13, 2, FALSE)</f>
        <v>4</v>
      </c>
      <c r="C254" s="1">
        <f>IF(Překlad!C257="Ano", 1, 0)</f>
        <v>0</v>
      </c>
      <c r="D254" s="1">
        <f>VLOOKUP(Překlad!D257, $I$9:$J$13, 2, FALSE)</f>
        <v>1</v>
      </c>
      <c r="E254" s="1">
        <f>VLOOKUP(Překlad!E257,$I$2:$J$6,2,FALSE)</f>
        <v>3.25</v>
      </c>
      <c r="J254" s="1"/>
    </row>
    <row r="255" spans="1:10" x14ac:dyDescent="0.2">
      <c r="A255" s="2" t="s">
        <v>211</v>
      </c>
      <c r="B255" s="1">
        <f>VLOOKUP(Překlad!B258, $I$9:$J$13, 2, FALSE)</f>
        <v>5</v>
      </c>
      <c r="C255" s="1">
        <f>IF(Překlad!C258="Ano", 1, 0)</f>
        <v>0</v>
      </c>
      <c r="D255" s="1">
        <f>VLOOKUP(Překlad!D258, $I$9:$J$13, 2, FALSE)</f>
        <v>4</v>
      </c>
      <c r="E255" s="1">
        <f>VLOOKUP(Překlad!E258,$I$2:$J$6,2,FALSE)</f>
        <v>2.25</v>
      </c>
      <c r="J255" s="1"/>
    </row>
    <row r="256" spans="1:10" x14ac:dyDescent="0.2">
      <c r="A256" s="2" t="s">
        <v>210</v>
      </c>
      <c r="B256" s="1">
        <f>VLOOKUP(Překlad!B259, $I$9:$J$13, 2, FALSE)</f>
        <v>2</v>
      </c>
      <c r="C256" s="1">
        <f>IF(Překlad!C259="Ano", 1, 0)</f>
        <v>0</v>
      </c>
      <c r="D256" s="1">
        <f>VLOOKUP(Překlad!D259, $I$9:$J$13, 2, FALSE)</f>
        <v>2</v>
      </c>
      <c r="E256" s="1">
        <f>VLOOKUP(Překlad!E259,$I$2:$J$6,2,FALSE)</f>
        <v>3.62</v>
      </c>
      <c r="J256" s="1"/>
    </row>
    <row r="257" spans="1:10" x14ac:dyDescent="0.2">
      <c r="A257" s="2" t="s">
        <v>209</v>
      </c>
      <c r="B257" s="1">
        <f>VLOOKUP(Překlad!B260, $I$9:$J$13, 2, FALSE)</f>
        <v>3</v>
      </c>
      <c r="C257" s="1">
        <f>IF(Překlad!C260="Ano", 1, 0)</f>
        <v>1</v>
      </c>
      <c r="D257" s="1">
        <f>VLOOKUP(Překlad!D260, $I$9:$J$13, 2, FALSE)</f>
        <v>3</v>
      </c>
      <c r="E257" s="1">
        <f>VLOOKUP(Překlad!E260,$I$2:$J$6,2,FALSE)</f>
        <v>3.25</v>
      </c>
      <c r="J257" s="1"/>
    </row>
    <row r="258" spans="1:10" x14ac:dyDescent="0.2">
      <c r="A258" s="2" t="s">
        <v>208</v>
      </c>
      <c r="B258" s="1">
        <f>VLOOKUP(Překlad!B261, $I$9:$J$13, 2, FALSE)</f>
        <v>2</v>
      </c>
      <c r="C258" s="1">
        <f>IF(Překlad!C261="Ano", 1, 0)</f>
        <v>1</v>
      </c>
      <c r="D258" s="1">
        <f>VLOOKUP(Překlad!D261, $I$9:$J$13, 2, FALSE)</f>
        <v>4</v>
      </c>
      <c r="E258" s="1">
        <f>VLOOKUP(Překlad!E261,$I$2:$J$6,2,FALSE)</f>
        <v>3.25</v>
      </c>
      <c r="J258" s="1"/>
    </row>
    <row r="259" spans="1:10" x14ac:dyDescent="0.2">
      <c r="A259" s="2" t="s">
        <v>207</v>
      </c>
      <c r="B259" s="1">
        <f>VLOOKUP(Překlad!B262, $I$9:$J$13, 2, FALSE)</f>
        <v>5</v>
      </c>
      <c r="C259" s="1">
        <f>IF(Překlad!C262="Ano", 1, 0)</f>
        <v>1</v>
      </c>
      <c r="D259" s="1">
        <f>VLOOKUP(Překlad!D262, $I$9:$J$13, 2, FALSE)</f>
        <v>1</v>
      </c>
      <c r="E259" s="1">
        <f>VLOOKUP(Překlad!E262,$I$2:$J$6,2,FALSE)</f>
        <v>2.25</v>
      </c>
      <c r="J259" s="1"/>
    </row>
    <row r="260" spans="1:10" x14ac:dyDescent="0.2">
      <c r="A260" s="2" t="s">
        <v>206</v>
      </c>
      <c r="B260" s="1">
        <f>VLOOKUP(Překlad!B263, $I$9:$J$13, 2, FALSE)</f>
        <v>4</v>
      </c>
      <c r="C260" s="1">
        <f>IF(Překlad!C263="Ano", 1, 0)</f>
        <v>1</v>
      </c>
      <c r="D260" s="1">
        <f>VLOOKUP(Překlad!D263, $I$9:$J$13, 2, FALSE)</f>
        <v>2</v>
      </c>
      <c r="E260" s="1">
        <f>VLOOKUP(Překlad!E263,$I$2:$J$6,2,FALSE)</f>
        <v>2.75</v>
      </c>
      <c r="J260" s="1"/>
    </row>
    <row r="261" spans="1:10" x14ac:dyDescent="0.2">
      <c r="A261" s="2" t="s">
        <v>205</v>
      </c>
      <c r="B261" s="1">
        <f>VLOOKUP(Překlad!B264, $I$9:$J$13, 2, FALSE)</f>
        <v>4</v>
      </c>
      <c r="C261" s="1">
        <f>IF(Překlad!C264="Ano", 1, 0)</f>
        <v>0</v>
      </c>
      <c r="D261" s="1">
        <f>VLOOKUP(Překlad!D264, $I$9:$J$13, 2, FALSE)</f>
        <v>3</v>
      </c>
      <c r="E261" s="1">
        <f>VLOOKUP(Překlad!E264,$I$2:$J$6,2,FALSE)</f>
        <v>2.75</v>
      </c>
      <c r="J261" s="1"/>
    </row>
    <row r="262" spans="1:10" x14ac:dyDescent="0.2">
      <c r="A262" s="2" t="s">
        <v>204</v>
      </c>
      <c r="B262" s="1">
        <f>VLOOKUP(Překlad!B265, $I$9:$J$13, 2, FALSE)</f>
        <v>4</v>
      </c>
      <c r="C262" s="1">
        <f>IF(Překlad!C265="Ano", 1, 0)</f>
        <v>0</v>
      </c>
      <c r="D262" s="1">
        <f>VLOOKUP(Překlad!D265, $I$9:$J$13, 2, FALSE)</f>
        <v>4</v>
      </c>
      <c r="E262" s="1">
        <f>VLOOKUP(Překlad!E265,$I$2:$J$6,2,FALSE)</f>
        <v>2.75</v>
      </c>
      <c r="J262" s="1"/>
    </row>
    <row r="263" spans="1:10" x14ac:dyDescent="0.2">
      <c r="A263" s="2" t="s">
        <v>203</v>
      </c>
      <c r="B263" s="1">
        <f>VLOOKUP(Překlad!B266, $I$9:$J$13, 2, FALSE)</f>
        <v>4</v>
      </c>
      <c r="C263" s="1">
        <f>IF(Překlad!C266="Ano", 1, 0)</f>
        <v>1</v>
      </c>
      <c r="D263" s="1">
        <f>VLOOKUP(Překlad!D266, $I$9:$J$13, 2, FALSE)</f>
        <v>4</v>
      </c>
      <c r="E263" s="1">
        <f>VLOOKUP(Překlad!E266,$I$2:$J$6,2,FALSE)</f>
        <v>2.75</v>
      </c>
      <c r="J263" s="1"/>
    </row>
    <row r="264" spans="1:10" x14ac:dyDescent="0.2">
      <c r="A264" s="2" t="s">
        <v>202</v>
      </c>
      <c r="B264" s="1">
        <f>VLOOKUP(Překlad!B267, $I$9:$J$13, 2, FALSE)</f>
        <v>1</v>
      </c>
      <c r="C264" s="1">
        <f>IF(Překlad!C267="Ano", 1, 0)</f>
        <v>0</v>
      </c>
      <c r="D264" s="1">
        <f>VLOOKUP(Překlad!D267, $I$9:$J$13, 2, FALSE)</f>
        <v>4</v>
      </c>
      <c r="E264" s="1">
        <f>VLOOKUP(Překlad!E267,$I$2:$J$6,2,FALSE)</f>
        <v>3.875</v>
      </c>
      <c r="J264" s="1"/>
    </row>
    <row r="265" spans="1:10" x14ac:dyDescent="0.2">
      <c r="A265" s="2" t="s">
        <v>201</v>
      </c>
      <c r="B265" s="1">
        <f>VLOOKUP(Překlad!B268, $I$9:$J$13, 2, FALSE)</f>
        <v>4</v>
      </c>
      <c r="C265" s="1">
        <f>IF(Překlad!C268="Ano", 1, 0)</f>
        <v>0</v>
      </c>
      <c r="D265" s="1">
        <f>VLOOKUP(Překlad!D268, $I$9:$J$13, 2, FALSE)</f>
        <v>3</v>
      </c>
      <c r="E265" s="1">
        <f>VLOOKUP(Překlad!E268,$I$2:$J$6,2,FALSE)</f>
        <v>2.75</v>
      </c>
      <c r="J265" s="1"/>
    </row>
    <row r="266" spans="1:10" x14ac:dyDescent="0.2">
      <c r="A266" s="2" t="s">
        <v>200</v>
      </c>
      <c r="B266" s="1">
        <f>VLOOKUP(Překlad!B269, $I$9:$J$13, 2, FALSE)</f>
        <v>2</v>
      </c>
      <c r="C266" s="1">
        <f>IF(Překlad!C269="Ano", 1, 0)</f>
        <v>0</v>
      </c>
      <c r="D266" s="1">
        <f>VLOOKUP(Překlad!D269, $I$9:$J$13, 2, FALSE)</f>
        <v>1</v>
      </c>
      <c r="E266" s="1">
        <f>VLOOKUP(Překlad!E269,$I$2:$J$6,2,FALSE)</f>
        <v>3.62</v>
      </c>
      <c r="J266" s="1"/>
    </row>
    <row r="267" spans="1:10" x14ac:dyDescent="0.2">
      <c r="A267" s="2" t="s">
        <v>199</v>
      </c>
      <c r="B267" s="1">
        <f>VLOOKUP(Překlad!B270, $I$9:$J$13, 2, FALSE)</f>
        <v>4</v>
      </c>
      <c r="C267" s="1">
        <f>IF(Překlad!C270="Ano", 1, 0)</f>
        <v>0</v>
      </c>
      <c r="D267" s="1">
        <f>VLOOKUP(Překlad!D270, $I$9:$J$13, 2, FALSE)</f>
        <v>4</v>
      </c>
      <c r="E267" s="1">
        <f>VLOOKUP(Překlad!E270,$I$2:$J$6,2,FALSE)</f>
        <v>3.25</v>
      </c>
      <c r="J267" s="1"/>
    </row>
    <row r="268" spans="1:10" x14ac:dyDescent="0.2">
      <c r="A268" s="2" t="s">
        <v>198</v>
      </c>
      <c r="B268" s="1">
        <f>VLOOKUP(Překlad!B271, $I$9:$J$13, 2, FALSE)</f>
        <v>4</v>
      </c>
      <c r="C268" s="1">
        <f>IF(Překlad!C271="Ano", 1, 0)</f>
        <v>1</v>
      </c>
      <c r="D268" s="1">
        <f>VLOOKUP(Překlad!D271, $I$9:$J$13, 2, FALSE)</f>
        <v>1</v>
      </c>
      <c r="E268" s="1">
        <f>VLOOKUP(Překlad!E271,$I$2:$J$6,2,FALSE)</f>
        <v>2.75</v>
      </c>
      <c r="J268" s="1"/>
    </row>
    <row r="269" spans="1:10" x14ac:dyDescent="0.2">
      <c r="A269" s="2" t="s">
        <v>197</v>
      </c>
      <c r="B269" s="1">
        <f>VLOOKUP(Překlad!B272, $I$9:$J$13, 2, FALSE)</f>
        <v>4</v>
      </c>
      <c r="C269" s="1">
        <f>IF(Překlad!C272="Ano", 1, 0)</f>
        <v>1</v>
      </c>
      <c r="D269" s="1">
        <f>VLOOKUP(Překlad!D272, $I$9:$J$13, 2, FALSE)</f>
        <v>2</v>
      </c>
      <c r="E269" s="1">
        <f>VLOOKUP(Překlad!E272,$I$2:$J$6,2,FALSE)</f>
        <v>2.75</v>
      </c>
      <c r="J269" s="1"/>
    </row>
    <row r="270" spans="1:10" x14ac:dyDescent="0.2">
      <c r="A270" s="2" t="s">
        <v>196</v>
      </c>
      <c r="B270" s="1">
        <f>VLOOKUP(Překlad!B273, $I$9:$J$13, 2, FALSE)</f>
        <v>1</v>
      </c>
      <c r="C270" s="1">
        <f>IF(Překlad!C273="Ano", 1, 0)</f>
        <v>1</v>
      </c>
      <c r="D270" s="1">
        <f>VLOOKUP(Překlad!D273, $I$9:$J$13, 2, FALSE)</f>
        <v>1</v>
      </c>
      <c r="E270" s="1">
        <f>VLOOKUP(Překlad!E273,$I$2:$J$6,2,FALSE)</f>
        <v>3.875</v>
      </c>
      <c r="J270" s="1"/>
    </row>
    <row r="271" spans="1:10" x14ac:dyDescent="0.2">
      <c r="A271" s="2" t="s">
        <v>195</v>
      </c>
      <c r="B271" s="1">
        <f>VLOOKUP(Překlad!B274, $I$9:$J$13, 2, FALSE)</f>
        <v>3</v>
      </c>
      <c r="C271" s="1">
        <f>IF(Překlad!C274="Ano", 1, 0)</f>
        <v>0</v>
      </c>
      <c r="D271" s="1">
        <f>VLOOKUP(Překlad!D274, $I$9:$J$13, 2, FALSE)</f>
        <v>1</v>
      </c>
      <c r="E271" s="1">
        <f>VLOOKUP(Překlad!E274,$I$2:$J$6,2,FALSE)</f>
        <v>3.25</v>
      </c>
      <c r="J271" s="1"/>
    </row>
    <row r="272" spans="1:10" x14ac:dyDescent="0.2">
      <c r="A272" s="2" t="s">
        <v>194</v>
      </c>
      <c r="B272" s="1">
        <f>VLOOKUP(Překlad!B275, $I$9:$J$13, 2, FALSE)</f>
        <v>3</v>
      </c>
      <c r="C272" s="1">
        <f>IF(Překlad!C275="Ano", 1, 0)</f>
        <v>0</v>
      </c>
      <c r="D272" s="1">
        <f>VLOOKUP(Překlad!D275, $I$9:$J$13, 2, FALSE)</f>
        <v>4</v>
      </c>
      <c r="E272" s="1">
        <f>VLOOKUP(Překlad!E275,$I$2:$J$6,2,FALSE)</f>
        <v>3.25</v>
      </c>
      <c r="J272" s="1"/>
    </row>
    <row r="273" spans="1:10" x14ac:dyDescent="0.2">
      <c r="A273" s="2" t="s">
        <v>193</v>
      </c>
      <c r="B273" s="1">
        <f>VLOOKUP(Překlad!B276, $I$9:$J$13, 2, FALSE)</f>
        <v>3</v>
      </c>
      <c r="C273" s="1">
        <f>IF(Překlad!C276="Ano", 1, 0)</f>
        <v>1</v>
      </c>
      <c r="D273" s="1">
        <f>VLOOKUP(Překlad!D276, $I$9:$J$13, 2, FALSE)</f>
        <v>5</v>
      </c>
      <c r="E273" s="1">
        <f>VLOOKUP(Překlad!E276,$I$2:$J$6,2,FALSE)</f>
        <v>3.62</v>
      </c>
      <c r="J273" s="1"/>
    </row>
    <row r="274" spans="1:10" x14ac:dyDescent="0.2">
      <c r="A274" s="2" t="s">
        <v>192</v>
      </c>
      <c r="B274" s="1">
        <f>VLOOKUP(Překlad!B277, $I$9:$J$13, 2, FALSE)</f>
        <v>1</v>
      </c>
      <c r="C274" s="1">
        <f>IF(Překlad!C277="Ano", 1, 0)</f>
        <v>1</v>
      </c>
      <c r="D274" s="1">
        <f>VLOOKUP(Překlad!D277, $I$9:$J$13, 2, FALSE)</f>
        <v>5</v>
      </c>
      <c r="E274" s="1">
        <f>VLOOKUP(Překlad!E277,$I$2:$J$6,2,FALSE)</f>
        <v>3.62</v>
      </c>
      <c r="J274" s="1"/>
    </row>
    <row r="275" spans="1:10" x14ac:dyDescent="0.2">
      <c r="A275" s="2" t="s">
        <v>191</v>
      </c>
      <c r="B275" s="1">
        <f>VLOOKUP(Překlad!B278, $I$9:$J$13, 2, FALSE)</f>
        <v>5</v>
      </c>
      <c r="C275" s="1">
        <f>IF(Překlad!C278="Ano", 1, 0)</f>
        <v>0</v>
      </c>
      <c r="D275" s="1">
        <f>VLOOKUP(Překlad!D278, $I$9:$J$13, 2, FALSE)</f>
        <v>3</v>
      </c>
      <c r="E275" s="1">
        <f>VLOOKUP(Překlad!E278,$I$2:$J$6,2,FALSE)</f>
        <v>2.75</v>
      </c>
      <c r="J275" s="1"/>
    </row>
    <row r="276" spans="1:10" x14ac:dyDescent="0.2">
      <c r="A276" s="2" t="s">
        <v>190</v>
      </c>
      <c r="B276" s="1">
        <f>VLOOKUP(Překlad!B279, $I$9:$J$13, 2, FALSE)</f>
        <v>4</v>
      </c>
      <c r="C276" s="1">
        <f>IF(Překlad!C279="Ano", 1, 0)</f>
        <v>1</v>
      </c>
      <c r="D276" s="1">
        <f>VLOOKUP(Překlad!D279, $I$9:$J$13, 2, FALSE)</f>
        <v>3</v>
      </c>
      <c r="E276" s="1">
        <f>VLOOKUP(Překlad!E279,$I$2:$J$6,2,FALSE)</f>
        <v>3.25</v>
      </c>
      <c r="J276" s="1"/>
    </row>
    <row r="277" spans="1:10" x14ac:dyDescent="0.2">
      <c r="A277" s="2" t="s">
        <v>189</v>
      </c>
      <c r="B277" s="1">
        <f>VLOOKUP(Překlad!B280, $I$9:$J$13, 2, FALSE)</f>
        <v>3</v>
      </c>
      <c r="C277" s="1">
        <f>IF(Překlad!C280="Ano", 1, 0)</f>
        <v>1</v>
      </c>
      <c r="D277" s="1">
        <f>VLOOKUP(Překlad!D280, $I$9:$J$13, 2, FALSE)</f>
        <v>5</v>
      </c>
      <c r="E277" s="1">
        <f>VLOOKUP(Překlad!E280,$I$2:$J$6,2,FALSE)</f>
        <v>3.25</v>
      </c>
      <c r="J277" s="1"/>
    </row>
    <row r="278" spans="1:10" x14ac:dyDescent="0.2">
      <c r="A278" s="2" t="s">
        <v>188</v>
      </c>
      <c r="B278" s="1">
        <f>VLOOKUP(Překlad!B281, $I$9:$J$13, 2, FALSE)</f>
        <v>3</v>
      </c>
      <c r="C278" s="1">
        <f>IF(Překlad!C281="Ano", 1, 0)</f>
        <v>0</v>
      </c>
      <c r="D278" s="1">
        <f>VLOOKUP(Překlad!D281, $I$9:$J$13, 2, FALSE)</f>
        <v>2</v>
      </c>
      <c r="E278" s="1">
        <f>VLOOKUP(Překlad!E281,$I$2:$J$6,2,FALSE)</f>
        <v>3.25</v>
      </c>
      <c r="J278" s="1"/>
    </row>
    <row r="279" spans="1:10" x14ac:dyDescent="0.2">
      <c r="A279" s="2" t="s">
        <v>187</v>
      </c>
      <c r="B279" s="1">
        <f>VLOOKUP(Překlad!B282, $I$9:$J$13, 2, FALSE)</f>
        <v>3</v>
      </c>
      <c r="C279" s="1">
        <f>IF(Překlad!C282="Ano", 1, 0)</f>
        <v>0</v>
      </c>
      <c r="D279" s="1">
        <f>VLOOKUP(Překlad!D282, $I$9:$J$13, 2, FALSE)</f>
        <v>4</v>
      </c>
      <c r="E279" s="1">
        <f>VLOOKUP(Překlad!E282,$I$2:$J$6,2,FALSE)</f>
        <v>3.25</v>
      </c>
      <c r="J279" s="1"/>
    </row>
    <row r="280" spans="1:10" x14ac:dyDescent="0.2">
      <c r="A280" s="2" t="s">
        <v>186</v>
      </c>
      <c r="B280" s="1">
        <f>VLOOKUP(Překlad!B284, $I$9:$J$13, 2, FALSE)</f>
        <v>4</v>
      </c>
      <c r="C280" s="1">
        <f>IF(Překlad!C284="Ano", 1, 0)</f>
        <v>0</v>
      </c>
      <c r="D280" s="1">
        <f>VLOOKUP(Překlad!D284, $I$9:$J$13, 2, FALSE)</f>
        <v>2</v>
      </c>
      <c r="E280" s="1">
        <f>VLOOKUP(Překlad!E284,$I$2:$J$6,2,FALSE)</f>
        <v>2.75</v>
      </c>
      <c r="J280" s="1"/>
    </row>
    <row r="281" spans="1:10" x14ac:dyDescent="0.2">
      <c r="A281" s="2" t="s">
        <v>185</v>
      </c>
      <c r="B281" s="1">
        <f>VLOOKUP(Překlad!B285, $I$9:$J$13, 2, FALSE)</f>
        <v>5</v>
      </c>
      <c r="C281" s="1">
        <f>IF(Překlad!C285="Ano", 1, 0)</f>
        <v>1</v>
      </c>
      <c r="D281" s="1">
        <f>VLOOKUP(Překlad!D285, $I$9:$J$13, 2, FALSE)</f>
        <v>2</v>
      </c>
      <c r="E281" s="1">
        <f>VLOOKUP(Překlad!E285,$I$2:$J$6,2,FALSE)</f>
        <v>2.25</v>
      </c>
      <c r="J281" s="1"/>
    </row>
    <row r="282" spans="1:10" x14ac:dyDescent="0.2">
      <c r="A282" s="2" t="s">
        <v>184</v>
      </c>
      <c r="B282" s="1">
        <f>VLOOKUP(Překlad!B286, $I$9:$J$13, 2, FALSE)</f>
        <v>4</v>
      </c>
      <c r="C282" s="1">
        <f>IF(Překlad!C286="Ano", 1, 0)</f>
        <v>0</v>
      </c>
      <c r="D282" s="1">
        <f>VLOOKUP(Překlad!D286, $I$9:$J$13, 2, FALSE)</f>
        <v>5</v>
      </c>
      <c r="E282" s="1">
        <f>VLOOKUP(Překlad!E286,$I$2:$J$6,2,FALSE)</f>
        <v>2.75</v>
      </c>
      <c r="J282" s="1"/>
    </row>
    <row r="283" spans="1:10" x14ac:dyDescent="0.2">
      <c r="A283" s="2" t="s">
        <v>928</v>
      </c>
      <c r="B283" s="1">
        <f>VLOOKUP(Překlad!B287, $I$9:$J$13, 2, FALSE)</f>
        <v>5</v>
      </c>
      <c r="C283" s="1">
        <f>IF(Překlad!C287="Ano", 1, 0)</f>
        <v>0</v>
      </c>
      <c r="D283" s="1">
        <f>VLOOKUP(Překlad!D287, $I$9:$J$13, 2, FALSE)</f>
        <v>3</v>
      </c>
      <c r="E283" s="1">
        <f>VLOOKUP(Překlad!E287,$I$2:$J$6,2,FALSE)</f>
        <v>2.25</v>
      </c>
      <c r="J283" s="1"/>
    </row>
    <row r="284" spans="1:10" x14ac:dyDescent="0.2">
      <c r="A284" s="2" t="s">
        <v>183</v>
      </c>
      <c r="B284" s="1">
        <f>VLOOKUP(Překlad!B288, $I$9:$J$13, 2, FALSE)</f>
        <v>5</v>
      </c>
      <c r="C284" s="1">
        <f>IF(Překlad!C288="Ano", 1, 0)</f>
        <v>1</v>
      </c>
      <c r="D284" s="1">
        <f>VLOOKUP(Překlad!D288, $I$9:$J$13, 2, FALSE)</f>
        <v>2</v>
      </c>
      <c r="E284" s="1">
        <f>VLOOKUP(Překlad!E288,$I$2:$J$6,2,FALSE)</f>
        <v>2.25</v>
      </c>
      <c r="J284" s="1"/>
    </row>
    <row r="285" spans="1:10" x14ac:dyDescent="0.2">
      <c r="A285" s="2" t="s">
        <v>182</v>
      </c>
      <c r="B285" s="1">
        <f>VLOOKUP(Překlad!B289, $I$9:$J$13, 2, FALSE)</f>
        <v>2</v>
      </c>
      <c r="C285" s="1">
        <f>IF(Překlad!C289="Ano", 1, 0)</f>
        <v>0</v>
      </c>
      <c r="D285" s="1">
        <f>VLOOKUP(Překlad!D289, $I$9:$J$13, 2, FALSE)</f>
        <v>3</v>
      </c>
      <c r="E285" s="1">
        <f>VLOOKUP(Překlad!E289,$I$2:$J$6,2,FALSE)</f>
        <v>3.62</v>
      </c>
      <c r="J285" s="1"/>
    </row>
    <row r="286" spans="1:10" x14ac:dyDescent="0.2">
      <c r="A286" s="2" t="s">
        <v>181</v>
      </c>
      <c r="B286" s="1">
        <f>VLOOKUP(Překlad!B290, $I$9:$J$13, 2, FALSE)</f>
        <v>5</v>
      </c>
      <c r="C286" s="1">
        <f>IF(Překlad!C290="Ano", 1, 0)</f>
        <v>1</v>
      </c>
      <c r="D286" s="1">
        <f>VLOOKUP(Překlad!D290, $I$9:$J$13, 2, FALSE)</f>
        <v>1</v>
      </c>
      <c r="E286" s="1">
        <f>VLOOKUP(Překlad!E290,$I$2:$J$6,2,FALSE)</f>
        <v>2.75</v>
      </c>
      <c r="J286" s="1"/>
    </row>
    <row r="287" spans="1:10" x14ac:dyDescent="0.2">
      <c r="A287" s="2" t="s">
        <v>180</v>
      </c>
      <c r="B287" s="1">
        <f>VLOOKUP(Překlad!B291, $I$9:$J$13, 2, FALSE)</f>
        <v>2</v>
      </c>
      <c r="C287" s="1">
        <f>IF(Překlad!C291="Ano", 1, 0)</f>
        <v>0</v>
      </c>
      <c r="D287" s="1">
        <f>VLOOKUP(Překlad!D291, $I$9:$J$13, 2, FALSE)</f>
        <v>4</v>
      </c>
      <c r="E287" s="1">
        <f>VLOOKUP(Překlad!E291,$I$2:$J$6,2,FALSE)</f>
        <v>3.25</v>
      </c>
      <c r="J287" s="1"/>
    </row>
    <row r="288" spans="1:10" x14ac:dyDescent="0.2">
      <c r="A288" s="2" t="s">
        <v>179</v>
      </c>
      <c r="B288" s="1">
        <f>VLOOKUP(Překlad!B292, $I$9:$J$13, 2, FALSE)</f>
        <v>4</v>
      </c>
      <c r="C288" s="1">
        <f>IF(Překlad!C292="Ano", 1, 0)</f>
        <v>1</v>
      </c>
      <c r="D288" s="1">
        <f>VLOOKUP(Překlad!D292, $I$9:$J$13, 2, FALSE)</f>
        <v>5</v>
      </c>
      <c r="E288" s="1">
        <f>VLOOKUP(Překlad!E292,$I$2:$J$6,2,FALSE)</f>
        <v>2.75</v>
      </c>
      <c r="J288" s="1"/>
    </row>
    <row r="289" spans="1:10" x14ac:dyDescent="0.2">
      <c r="A289" s="2" t="s">
        <v>178</v>
      </c>
      <c r="B289" s="1">
        <f>VLOOKUP(Překlad!B293, $I$9:$J$13, 2, FALSE)</f>
        <v>3</v>
      </c>
      <c r="C289" s="1">
        <f>IF(Překlad!C293="Ano", 1, 0)</f>
        <v>0</v>
      </c>
      <c r="D289" s="1">
        <f>VLOOKUP(Překlad!D293, $I$9:$J$13, 2, FALSE)</f>
        <v>4</v>
      </c>
      <c r="E289" s="1">
        <f>VLOOKUP(Překlad!E293,$I$2:$J$6,2,FALSE)</f>
        <v>3.25</v>
      </c>
      <c r="J289" s="1"/>
    </row>
    <row r="290" spans="1:10" x14ac:dyDescent="0.2">
      <c r="A290" s="2" t="s">
        <v>177</v>
      </c>
      <c r="B290" s="1">
        <f>VLOOKUP(Překlad!B294, $I$9:$J$13, 2, FALSE)</f>
        <v>5</v>
      </c>
      <c r="C290" s="1">
        <f>IF(Překlad!C294="Ano", 1, 0)</f>
        <v>0</v>
      </c>
      <c r="D290" s="1">
        <f>VLOOKUP(Překlad!D294, $I$9:$J$13, 2, FALSE)</f>
        <v>5</v>
      </c>
      <c r="E290" s="1">
        <f>VLOOKUP(Překlad!E294,$I$2:$J$6,2,FALSE)</f>
        <v>2.25</v>
      </c>
      <c r="J290" s="1"/>
    </row>
    <row r="291" spans="1:10" x14ac:dyDescent="0.2">
      <c r="A291" s="2" t="s">
        <v>176</v>
      </c>
      <c r="B291" s="1">
        <f>VLOOKUP(Překlad!B295, $I$9:$J$13, 2, FALSE)</f>
        <v>5</v>
      </c>
      <c r="C291" s="1">
        <f>IF(Překlad!C295="Ano", 1, 0)</f>
        <v>1</v>
      </c>
      <c r="D291" s="1">
        <f>VLOOKUP(Překlad!D295, $I$9:$J$13, 2, FALSE)</f>
        <v>1</v>
      </c>
      <c r="E291" s="1">
        <f>VLOOKUP(Překlad!E295,$I$2:$J$6,2,FALSE)</f>
        <v>2.25</v>
      </c>
      <c r="J291" s="1"/>
    </row>
    <row r="292" spans="1:10" x14ac:dyDescent="0.2">
      <c r="A292" s="2" t="s">
        <v>175</v>
      </c>
      <c r="B292" s="1">
        <f>VLOOKUP(Překlad!B296, $I$9:$J$13, 2, FALSE)</f>
        <v>4</v>
      </c>
      <c r="C292" s="1">
        <f>IF(Překlad!C296="Ano", 1, 0)</f>
        <v>0</v>
      </c>
      <c r="D292" s="1">
        <f>VLOOKUP(Překlad!D296, $I$9:$J$13, 2, FALSE)</f>
        <v>4</v>
      </c>
      <c r="E292" s="1">
        <f>VLOOKUP(Překlad!E296,$I$2:$J$6,2,FALSE)</f>
        <v>3.25</v>
      </c>
      <c r="J292" s="1"/>
    </row>
    <row r="293" spans="1:10" x14ac:dyDescent="0.2">
      <c r="A293" s="2" t="s">
        <v>174</v>
      </c>
      <c r="B293" s="1">
        <f>VLOOKUP(Překlad!B297, $I$9:$J$13, 2, FALSE)</f>
        <v>4</v>
      </c>
      <c r="C293" s="1">
        <f>IF(Překlad!C297="Ano", 1, 0)</f>
        <v>1</v>
      </c>
      <c r="D293" s="1">
        <f>VLOOKUP(Překlad!D297, $I$9:$J$13, 2, FALSE)</f>
        <v>1</v>
      </c>
      <c r="E293" s="1">
        <f>VLOOKUP(Překlad!E297,$I$2:$J$6,2,FALSE)</f>
        <v>2.75</v>
      </c>
      <c r="J293" s="1"/>
    </row>
    <row r="294" spans="1:10" x14ac:dyDescent="0.2">
      <c r="A294" s="2" t="s">
        <v>173</v>
      </c>
      <c r="B294" s="1">
        <f>VLOOKUP(Překlad!B298, $I$9:$J$13, 2, FALSE)</f>
        <v>3</v>
      </c>
      <c r="C294" s="1">
        <f>IF(Překlad!C298="Ano", 1, 0)</f>
        <v>0</v>
      </c>
      <c r="D294" s="1">
        <f>VLOOKUP(Překlad!D298, $I$9:$J$13, 2, FALSE)</f>
        <v>5</v>
      </c>
      <c r="E294" s="1">
        <f>VLOOKUP(Překlad!E298,$I$2:$J$6,2,FALSE)</f>
        <v>3.25</v>
      </c>
      <c r="J294" s="1"/>
    </row>
    <row r="295" spans="1:10" x14ac:dyDescent="0.2">
      <c r="A295" s="2" t="s">
        <v>172</v>
      </c>
      <c r="B295" s="1">
        <f>VLOOKUP(Překlad!B299, $I$9:$J$13, 2, FALSE)</f>
        <v>1</v>
      </c>
      <c r="C295" s="1">
        <f>IF(Překlad!C299="Ano", 1, 0)</f>
        <v>0</v>
      </c>
      <c r="D295" s="1">
        <f>VLOOKUP(Překlad!D299, $I$9:$J$13, 2, FALSE)</f>
        <v>2</v>
      </c>
      <c r="E295" s="1">
        <f>VLOOKUP(Překlad!E299,$I$2:$J$6,2,FALSE)</f>
        <v>3.875</v>
      </c>
      <c r="J295" s="1"/>
    </row>
    <row r="296" spans="1:10" x14ac:dyDescent="0.2">
      <c r="A296" s="2" t="s">
        <v>171</v>
      </c>
      <c r="B296" s="1">
        <f>VLOOKUP(Překlad!B300, $I$9:$J$13, 2, FALSE)</f>
        <v>3</v>
      </c>
      <c r="C296" s="1">
        <f>IF(Překlad!C300="Ano", 1, 0)</f>
        <v>1</v>
      </c>
      <c r="D296" s="1">
        <f>VLOOKUP(Překlad!D300, $I$9:$J$13, 2, FALSE)</f>
        <v>4</v>
      </c>
      <c r="E296" s="1">
        <f>VLOOKUP(Překlad!E300,$I$2:$J$6,2,FALSE)</f>
        <v>3.25</v>
      </c>
      <c r="J296" s="1"/>
    </row>
    <row r="297" spans="1:10" x14ac:dyDescent="0.2">
      <c r="A297" s="2" t="s">
        <v>170</v>
      </c>
      <c r="B297" s="1">
        <f>VLOOKUP(Překlad!B301, $I$9:$J$13, 2, FALSE)</f>
        <v>2</v>
      </c>
      <c r="C297" s="1">
        <f>IF(Překlad!C301="Ano", 1, 0)</f>
        <v>0</v>
      </c>
      <c r="D297" s="1">
        <f>VLOOKUP(Překlad!D301, $I$9:$J$13, 2, FALSE)</f>
        <v>1</v>
      </c>
      <c r="E297" s="1">
        <f>VLOOKUP(Překlad!E301,$I$2:$J$6,2,FALSE)</f>
        <v>3.62</v>
      </c>
      <c r="J297" s="1"/>
    </row>
    <row r="298" spans="1:10" x14ac:dyDescent="0.2">
      <c r="A298" s="2" t="s">
        <v>169</v>
      </c>
      <c r="B298" s="1">
        <f>VLOOKUP(Překlad!B302, $I$9:$J$13, 2, FALSE)</f>
        <v>4</v>
      </c>
      <c r="C298" s="1">
        <f>IF(Překlad!C302="Ano", 1, 0)</f>
        <v>0</v>
      </c>
      <c r="D298" s="1">
        <f>VLOOKUP(Překlad!D302, $I$9:$J$13, 2, FALSE)</f>
        <v>4</v>
      </c>
      <c r="E298" s="1">
        <f>VLOOKUP(Překlad!E302,$I$2:$J$6,2,FALSE)</f>
        <v>2.75</v>
      </c>
      <c r="J298" s="1"/>
    </row>
    <row r="299" spans="1:10" x14ac:dyDescent="0.2">
      <c r="A299" s="2" t="s">
        <v>168</v>
      </c>
      <c r="B299" s="1">
        <f>VLOOKUP(Překlad!B303, $I$9:$J$13, 2, FALSE)</f>
        <v>3</v>
      </c>
      <c r="C299" s="1">
        <f>IF(Překlad!C303="Ano", 1, 0)</f>
        <v>1</v>
      </c>
      <c r="D299" s="1">
        <f>VLOOKUP(Překlad!D303, $I$9:$J$13, 2, FALSE)</f>
        <v>4</v>
      </c>
      <c r="E299" s="1">
        <f>VLOOKUP(Překlad!E303,$I$2:$J$6,2,FALSE)</f>
        <v>3.25</v>
      </c>
      <c r="J299" s="1"/>
    </row>
    <row r="300" spans="1:10" x14ac:dyDescent="0.2">
      <c r="A300" s="2" t="s">
        <v>167</v>
      </c>
      <c r="B300" s="1">
        <f>VLOOKUP(Překlad!B305, $I$9:$J$13, 2, FALSE)</f>
        <v>4</v>
      </c>
      <c r="C300" s="1">
        <f>IF(Překlad!C305="Ano", 1, 0)</f>
        <v>1</v>
      </c>
      <c r="D300" s="1">
        <f>VLOOKUP(Překlad!D305, $I$9:$J$13, 2, FALSE)</f>
        <v>3</v>
      </c>
      <c r="E300" s="1">
        <f>VLOOKUP(Překlad!E305,$I$2:$J$6,2,FALSE)</f>
        <v>2.75</v>
      </c>
      <c r="J300" s="1"/>
    </row>
    <row r="301" spans="1:10" x14ac:dyDescent="0.2">
      <c r="A301" s="2" t="s">
        <v>166</v>
      </c>
      <c r="B301" s="1">
        <f>VLOOKUP(Překlad!B306, $I$9:$J$13, 2, FALSE)</f>
        <v>4</v>
      </c>
      <c r="C301" s="1">
        <f>IF(Překlad!C306="Ano", 1, 0)</f>
        <v>1</v>
      </c>
      <c r="D301" s="1">
        <f>VLOOKUP(Překlad!D306, $I$9:$J$13, 2, FALSE)</f>
        <v>1</v>
      </c>
      <c r="E301" s="1">
        <f>VLOOKUP(Překlad!E306,$I$2:$J$6,2,FALSE)</f>
        <v>2.75</v>
      </c>
      <c r="J301" s="1"/>
    </row>
    <row r="302" spans="1:10" x14ac:dyDescent="0.2">
      <c r="A302" s="2" t="s">
        <v>165</v>
      </c>
      <c r="B302" s="1">
        <f>VLOOKUP(Překlad!B307, $I$9:$J$13, 2, FALSE)</f>
        <v>2</v>
      </c>
      <c r="C302" s="1">
        <f>IF(Překlad!C307="Ano", 1, 0)</f>
        <v>1</v>
      </c>
      <c r="D302" s="1">
        <f>VLOOKUP(Překlad!D307, $I$9:$J$13, 2, FALSE)</f>
        <v>1</v>
      </c>
      <c r="E302" s="1">
        <f>VLOOKUP(Překlad!E307,$I$2:$J$6,2,FALSE)</f>
        <v>3.62</v>
      </c>
      <c r="J302" s="1"/>
    </row>
    <row r="303" spans="1:10" x14ac:dyDescent="0.2">
      <c r="A303" s="2" t="s">
        <v>164</v>
      </c>
      <c r="B303" s="1">
        <f>VLOOKUP(Překlad!B308, $I$9:$J$13, 2, FALSE)</f>
        <v>5</v>
      </c>
      <c r="C303" s="1">
        <f>IF(Překlad!C308="Ano", 1, 0)</f>
        <v>0</v>
      </c>
      <c r="D303" s="1">
        <f>VLOOKUP(Překlad!D308, $I$9:$J$13, 2, FALSE)</f>
        <v>4</v>
      </c>
      <c r="E303" s="1">
        <f>VLOOKUP(Překlad!E308,$I$2:$J$6,2,FALSE)</f>
        <v>2.25</v>
      </c>
      <c r="J303" s="1"/>
    </row>
    <row r="304" spans="1:10" x14ac:dyDescent="0.2">
      <c r="A304" s="2" t="s">
        <v>929</v>
      </c>
      <c r="B304" s="1">
        <f>VLOOKUP(Překlad!B309, $I$9:$J$13, 2, FALSE)</f>
        <v>5</v>
      </c>
      <c r="C304" s="1">
        <f>IF(Překlad!C309="Ano", 1, 0)</f>
        <v>0</v>
      </c>
      <c r="D304" s="1">
        <f>VLOOKUP(Překlad!D309, $I$9:$J$13, 2, FALSE)</f>
        <v>2</v>
      </c>
      <c r="E304" s="1">
        <f>VLOOKUP(Překlad!E309,$I$2:$J$6,2,FALSE)</f>
        <v>2.25</v>
      </c>
      <c r="J304" s="1"/>
    </row>
    <row r="305" spans="1:10" x14ac:dyDescent="0.2">
      <c r="A305" s="2" t="s">
        <v>163</v>
      </c>
      <c r="B305" s="1">
        <f>VLOOKUP(Překlad!B310, $I$9:$J$13, 2, FALSE)</f>
        <v>4</v>
      </c>
      <c r="C305" s="1">
        <f>IF(Překlad!C310="Ano", 1, 0)</f>
        <v>1</v>
      </c>
      <c r="D305" s="1">
        <f>VLOOKUP(Překlad!D310, $I$9:$J$13, 2, FALSE)</f>
        <v>4</v>
      </c>
      <c r="E305" s="1">
        <f>VLOOKUP(Překlad!E310,$I$2:$J$6,2,FALSE)</f>
        <v>3.25</v>
      </c>
      <c r="J305" s="1"/>
    </row>
    <row r="306" spans="1:10" x14ac:dyDescent="0.2">
      <c r="A306" s="2" t="s">
        <v>162</v>
      </c>
      <c r="B306" s="1">
        <f>VLOOKUP(Překlad!B311, $I$9:$J$13, 2, FALSE)</f>
        <v>4</v>
      </c>
      <c r="C306" s="1">
        <f>IF(Překlad!C311="Ano", 1, 0)</f>
        <v>0</v>
      </c>
      <c r="D306" s="1">
        <f>VLOOKUP(Překlad!D311, $I$9:$J$13, 2, FALSE)</f>
        <v>3</v>
      </c>
      <c r="E306" s="1">
        <f>VLOOKUP(Překlad!E311,$I$2:$J$6,2,FALSE)</f>
        <v>2.75</v>
      </c>
      <c r="J306" s="1"/>
    </row>
    <row r="307" spans="1:10" x14ac:dyDescent="0.2">
      <c r="A307" s="2" t="s">
        <v>161</v>
      </c>
      <c r="B307" s="1">
        <f>VLOOKUP(Překlad!B312, $I$9:$J$13, 2, FALSE)</f>
        <v>4</v>
      </c>
      <c r="C307" s="1">
        <f>IF(Překlad!C312="Ano", 1, 0)</f>
        <v>1</v>
      </c>
      <c r="D307" s="1">
        <f>VLOOKUP(Překlad!D312, $I$9:$J$13, 2, FALSE)</f>
        <v>5</v>
      </c>
      <c r="E307" s="1">
        <f>VLOOKUP(Překlad!E312,$I$2:$J$6,2,FALSE)</f>
        <v>3.25</v>
      </c>
      <c r="J307" s="1"/>
    </row>
    <row r="308" spans="1:10" x14ac:dyDescent="0.2">
      <c r="A308" s="2" t="s">
        <v>160</v>
      </c>
      <c r="B308" s="1">
        <f>VLOOKUP(Překlad!B313, $I$9:$J$13, 2, FALSE)</f>
        <v>2</v>
      </c>
      <c r="C308" s="1">
        <f>IF(Překlad!C313="Ano", 1, 0)</f>
        <v>0</v>
      </c>
      <c r="D308" s="1">
        <f>VLOOKUP(Překlad!D313, $I$9:$J$13, 2, FALSE)</f>
        <v>3</v>
      </c>
      <c r="E308" s="1">
        <f>VLOOKUP(Překlad!E313,$I$2:$J$6,2,FALSE)</f>
        <v>3.62</v>
      </c>
      <c r="J308" s="1"/>
    </row>
    <row r="309" spans="1:10" x14ac:dyDescent="0.2">
      <c r="A309" s="2" t="s">
        <v>159</v>
      </c>
      <c r="B309" s="1">
        <f>VLOOKUP(Překlad!B314, $I$9:$J$13, 2, FALSE)</f>
        <v>4</v>
      </c>
      <c r="C309" s="1">
        <f>IF(Překlad!C314="Ano", 1, 0)</f>
        <v>1</v>
      </c>
      <c r="D309" s="1">
        <f>VLOOKUP(Překlad!D314, $I$9:$J$13, 2, FALSE)</f>
        <v>2</v>
      </c>
      <c r="E309" s="1">
        <f>VLOOKUP(Překlad!E314,$I$2:$J$6,2,FALSE)</f>
        <v>2.75</v>
      </c>
      <c r="J309" s="1"/>
    </row>
    <row r="310" spans="1:10" x14ac:dyDescent="0.2">
      <c r="A310" s="2" t="s">
        <v>158</v>
      </c>
      <c r="B310" s="1">
        <f>VLOOKUP(Překlad!B315, $I$9:$J$13, 2, FALSE)</f>
        <v>3</v>
      </c>
      <c r="C310" s="1">
        <f>IF(Překlad!C315="Ano", 1, 0)</f>
        <v>1</v>
      </c>
      <c r="D310" s="1">
        <f>VLOOKUP(Překlad!D315, $I$9:$J$13, 2, FALSE)</f>
        <v>4</v>
      </c>
      <c r="E310" s="1">
        <f>VLOOKUP(Překlad!E315,$I$2:$J$6,2,FALSE)</f>
        <v>3.25</v>
      </c>
      <c r="J310" s="1"/>
    </row>
    <row r="311" spans="1:10" x14ac:dyDescent="0.2">
      <c r="A311" s="2" t="s">
        <v>157</v>
      </c>
      <c r="B311" s="1">
        <f>VLOOKUP(Překlad!B316, $I$9:$J$13, 2, FALSE)</f>
        <v>2</v>
      </c>
      <c r="C311" s="1">
        <f>IF(Překlad!C316="Ano", 1, 0)</f>
        <v>0</v>
      </c>
      <c r="D311" s="1">
        <f>VLOOKUP(Překlad!D316, $I$9:$J$13, 2, FALSE)</f>
        <v>1</v>
      </c>
      <c r="E311" s="1">
        <f>VLOOKUP(Překlad!E316,$I$2:$J$6,2,FALSE)</f>
        <v>3.62</v>
      </c>
      <c r="J311" s="1"/>
    </row>
    <row r="312" spans="1:10" x14ac:dyDescent="0.2">
      <c r="A312" s="2" t="s">
        <v>156</v>
      </c>
      <c r="B312" s="1">
        <f>VLOOKUP(Překlad!B317, $I$9:$J$13, 2, FALSE)</f>
        <v>3</v>
      </c>
      <c r="C312" s="1">
        <f>IF(Překlad!C317="Ano", 1, 0)</f>
        <v>1</v>
      </c>
      <c r="D312" s="1">
        <f>VLOOKUP(Překlad!D317, $I$9:$J$13, 2, FALSE)</f>
        <v>4</v>
      </c>
      <c r="E312" s="1">
        <f>VLOOKUP(Překlad!E317,$I$2:$J$6,2,FALSE)</f>
        <v>3.25</v>
      </c>
      <c r="J312" s="1"/>
    </row>
    <row r="313" spans="1:10" x14ac:dyDescent="0.2">
      <c r="A313" s="2" t="s">
        <v>155</v>
      </c>
      <c r="B313" s="1">
        <f>VLOOKUP(Překlad!B318, $I$9:$J$13, 2, FALSE)</f>
        <v>1</v>
      </c>
      <c r="C313" s="1">
        <f>IF(Překlad!C318="Ano", 1, 0)</f>
        <v>1</v>
      </c>
      <c r="D313" s="1">
        <f>VLOOKUP(Překlad!D318, $I$9:$J$13, 2, FALSE)</f>
        <v>2</v>
      </c>
      <c r="E313" s="1">
        <f>VLOOKUP(Překlad!E318,$I$2:$J$6,2,FALSE)</f>
        <v>3.875</v>
      </c>
      <c r="J313" s="1"/>
    </row>
    <row r="314" spans="1:10" x14ac:dyDescent="0.2">
      <c r="A314" s="2" t="s">
        <v>154</v>
      </c>
      <c r="B314" s="1">
        <f>VLOOKUP(Překlad!B319, $I$9:$J$13, 2, FALSE)</f>
        <v>1</v>
      </c>
      <c r="C314" s="1">
        <f>IF(Překlad!C319="Ano", 1, 0)</f>
        <v>0</v>
      </c>
      <c r="D314" s="1">
        <f>VLOOKUP(Překlad!D319, $I$9:$J$13, 2, FALSE)</f>
        <v>1</v>
      </c>
      <c r="E314" s="1">
        <f>VLOOKUP(Překlad!E319,$I$2:$J$6,2,FALSE)</f>
        <v>3.875</v>
      </c>
      <c r="J314" s="1"/>
    </row>
    <row r="315" spans="1:10" x14ac:dyDescent="0.2">
      <c r="A315" s="2" t="s">
        <v>153</v>
      </c>
      <c r="B315" s="1">
        <f>VLOOKUP(Překlad!B320, $I$9:$J$13, 2, FALSE)</f>
        <v>2</v>
      </c>
      <c r="C315" s="1">
        <f>IF(Překlad!C320="Ano", 1, 0)</f>
        <v>1</v>
      </c>
      <c r="D315" s="1">
        <f>VLOOKUP(Překlad!D320, $I$9:$J$13, 2, FALSE)</f>
        <v>3</v>
      </c>
      <c r="E315" s="1">
        <f>VLOOKUP(Překlad!E320,$I$2:$J$6,2,FALSE)</f>
        <v>3.25</v>
      </c>
      <c r="J315" s="1"/>
    </row>
    <row r="316" spans="1:10" x14ac:dyDescent="0.2">
      <c r="A316" s="2" t="s">
        <v>152</v>
      </c>
      <c r="B316" s="1">
        <f>VLOOKUP(Překlad!B321, $I$9:$J$13, 2, FALSE)</f>
        <v>5</v>
      </c>
      <c r="C316" s="1">
        <f>IF(Překlad!C321="Ano", 1, 0)</f>
        <v>1</v>
      </c>
      <c r="D316" s="1">
        <f>VLOOKUP(Překlad!D321, $I$9:$J$13, 2, FALSE)</f>
        <v>5</v>
      </c>
      <c r="E316" s="1">
        <f>VLOOKUP(Překlad!E321,$I$2:$J$6,2,FALSE)</f>
        <v>2.25</v>
      </c>
      <c r="J316" s="1"/>
    </row>
    <row r="317" spans="1:10" x14ac:dyDescent="0.2">
      <c r="A317" s="2" t="s">
        <v>151</v>
      </c>
      <c r="B317" s="1">
        <f>VLOOKUP(Překlad!B322, $I$9:$J$13, 2, FALSE)</f>
        <v>4</v>
      </c>
      <c r="C317" s="1">
        <f>IF(Překlad!C322="Ano", 1, 0)</f>
        <v>0</v>
      </c>
      <c r="D317" s="1">
        <f>VLOOKUP(Překlad!D322, $I$9:$J$13, 2, FALSE)</f>
        <v>5</v>
      </c>
      <c r="E317" s="1">
        <f>VLOOKUP(Překlad!E322,$I$2:$J$6,2,FALSE)</f>
        <v>2.75</v>
      </c>
      <c r="J317" s="1"/>
    </row>
    <row r="318" spans="1:10" x14ac:dyDescent="0.2">
      <c r="A318" s="2" t="s">
        <v>150</v>
      </c>
      <c r="B318" s="1">
        <f>VLOOKUP(Překlad!B323, $I$9:$J$13, 2, FALSE)</f>
        <v>5</v>
      </c>
      <c r="C318" s="1">
        <f>IF(Překlad!C323="Ano", 1, 0)</f>
        <v>1</v>
      </c>
      <c r="D318" s="1">
        <f>VLOOKUP(Překlad!D323, $I$9:$J$13, 2, FALSE)</f>
        <v>4</v>
      </c>
      <c r="E318" s="1">
        <f>VLOOKUP(Překlad!E323,$I$2:$J$6,2,FALSE)</f>
        <v>2.75</v>
      </c>
      <c r="J318" s="1"/>
    </row>
    <row r="319" spans="1:10" x14ac:dyDescent="0.2">
      <c r="A319" s="2" t="s">
        <v>149</v>
      </c>
      <c r="B319" s="1">
        <f>VLOOKUP(Překlad!B324, $I$9:$J$13, 2, FALSE)</f>
        <v>3</v>
      </c>
      <c r="C319" s="1">
        <f>IF(Překlad!C324="Ano", 1, 0)</f>
        <v>1</v>
      </c>
      <c r="D319" s="1">
        <f>VLOOKUP(Překlad!D324, $I$9:$J$13, 2, FALSE)</f>
        <v>3</v>
      </c>
      <c r="E319" s="1">
        <f>VLOOKUP(Překlad!E324,$I$2:$J$6,2,FALSE)</f>
        <v>3.25</v>
      </c>
      <c r="J319" s="1"/>
    </row>
    <row r="320" spans="1:10" x14ac:dyDescent="0.2">
      <c r="A320" s="2" t="s">
        <v>148</v>
      </c>
      <c r="B320" s="1">
        <f>VLOOKUP(Překlad!B325, $I$9:$J$13, 2, FALSE)</f>
        <v>3</v>
      </c>
      <c r="C320" s="1">
        <f>IF(Překlad!C325="Ano", 1, 0)</f>
        <v>1</v>
      </c>
      <c r="D320" s="1">
        <f>VLOOKUP(Překlad!D325, $I$9:$J$13, 2, FALSE)</f>
        <v>2</v>
      </c>
      <c r="E320" s="1">
        <f>VLOOKUP(Překlad!E325,$I$2:$J$6,2,FALSE)</f>
        <v>3.25</v>
      </c>
      <c r="J320" s="1"/>
    </row>
    <row r="321" spans="1:10" x14ac:dyDescent="0.2">
      <c r="A321" s="2" t="s">
        <v>147</v>
      </c>
      <c r="B321" s="1">
        <f>VLOOKUP(Překlad!B326, $I$9:$J$13, 2, FALSE)</f>
        <v>4</v>
      </c>
      <c r="C321" s="1">
        <f>IF(Překlad!C326="Ano", 1, 0)</f>
        <v>1</v>
      </c>
      <c r="D321" s="1">
        <f>VLOOKUP(Překlad!D326, $I$9:$J$13, 2, FALSE)</f>
        <v>5</v>
      </c>
      <c r="E321" s="1">
        <f>VLOOKUP(Překlad!E326,$I$2:$J$6,2,FALSE)</f>
        <v>3.25</v>
      </c>
      <c r="J321" s="1"/>
    </row>
    <row r="322" spans="1:10" x14ac:dyDescent="0.2">
      <c r="A322" s="2" t="s">
        <v>146</v>
      </c>
      <c r="B322" s="1">
        <f>VLOOKUP(Překlad!B328, $I$9:$J$13, 2, FALSE)</f>
        <v>2</v>
      </c>
      <c r="C322" s="1">
        <f>IF(Překlad!C328="Ano", 1, 0)</f>
        <v>1</v>
      </c>
      <c r="D322" s="1">
        <f>VLOOKUP(Překlad!D328, $I$9:$J$13, 2, FALSE)</f>
        <v>4</v>
      </c>
      <c r="E322" s="1">
        <f>VLOOKUP(Překlad!E328,$I$2:$J$6,2,FALSE)</f>
        <v>3.62</v>
      </c>
      <c r="J322" s="1"/>
    </row>
    <row r="323" spans="1:10" x14ac:dyDescent="0.2">
      <c r="A323" s="2" t="s">
        <v>145</v>
      </c>
      <c r="B323" s="1">
        <f>VLOOKUP(Překlad!B329, $I$9:$J$13, 2, FALSE)</f>
        <v>4</v>
      </c>
      <c r="C323" s="1">
        <f>IF(Překlad!C329="Ano", 1, 0)</f>
        <v>1</v>
      </c>
      <c r="D323" s="1">
        <f>VLOOKUP(Překlad!D329, $I$9:$J$13, 2, FALSE)</f>
        <v>1</v>
      </c>
      <c r="E323" s="1">
        <f>VLOOKUP(Překlad!E329,$I$2:$J$6,2,FALSE)</f>
        <v>2.75</v>
      </c>
      <c r="J323" s="1"/>
    </row>
    <row r="324" spans="1:10" x14ac:dyDescent="0.2">
      <c r="A324" s="2" t="s">
        <v>144</v>
      </c>
      <c r="B324" s="1">
        <f>VLOOKUP(Překlad!B330, $I$9:$J$13, 2, FALSE)</f>
        <v>2</v>
      </c>
      <c r="C324" s="1">
        <f>IF(Překlad!C330="Ano", 1, 0)</f>
        <v>1</v>
      </c>
      <c r="D324" s="1">
        <f>VLOOKUP(Překlad!D330, $I$9:$J$13, 2, FALSE)</f>
        <v>4</v>
      </c>
      <c r="E324" s="1">
        <f>VLOOKUP(Překlad!E330,$I$2:$J$6,2,FALSE)</f>
        <v>3.25</v>
      </c>
      <c r="J324" s="1"/>
    </row>
    <row r="325" spans="1:10" x14ac:dyDescent="0.2">
      <c r="A325" s="2" t="s">
        <v>143</v>
      </c>
      <c r="B325" s="1">
        <f>VLOOKUP(Překlad!B331, $I$9:$J$13, 2, FALSE)</f>
        <v>4</v>
      </c>
      <c r="C325" s="1">
        <f>IF(Překlad!C331="Ano", 1, 0)</f>
        <v>0</v>
      </c>
      <c r="D325" s="1">
        <f>VLOOKUP(Překlad!D331, $I$9:$J$13, 2, FALSE)</f>
        <v>4</v>
      </c>
      <c r="E325" s="1">
        <f>VLOOKUP(Překlad!E331,$I$2:$J$6,2,FALSE)</f>
        <v>3.25</v>
      </c>
      <c r="J325" s="1"/>
    </row>
    <row r="326" spans="1:10" x14ac:dyDescent="0.2">
      <c r="A326" s="2" t="s">
        <v>142</v>
      </c>
      <c r="B326" s="1">
        <f>VLOOKUP(Překlad!B332, $I$9:$J$13, 2, FALSE)</f>
        <v>4</v>
      </c>
      <c r="C326" s="1">
        <f>IF(Překlad!C332="Ano", 1, 0)</f>
        <v>1</v>
      </c>
      <c r="D326" s="1">
        <f>VLOOKUP(Překlad!D332, $I$9:$J$13, 2, FALSE)</f>
        <v>3</v>
      </c>
      <c r="E326" s="1">
        <f>VLOOKUP(Překlad!E332,$I$2:$J$6,2,FALSE)</f>
        <v>2.75</v>
      </c>
      <c r="J326" s="1"/>
    </row>
    <row r="327" spans="1:10" x14ac:dyDescent="0.2">
      <c r="A327" s="2" t="s">
        <v>930</v>
      </c>
      <c r="B327" s="1">
        <f>VLOOKUP(Překlad!B333, $I$9:$J$13, 2, FALSE)</f>
        <v>2</v>
      </c>
      <c r="C327" s="1">
        <f>IF(Překlad!C333="Ano", 1, 0)</f>
        <v>1</v>
      </c>
      <c r="D327" s="1">
        <f>VLOOKUP(Překlad!D333, $I$9:$J$13, 2, FALSE)</f>
        <v>5</v>
      </c>
      <c r="E327" s="1">
        <f>VLOOKUP(Překlad!E333,$I$2:$J$6,2,FALSE)</f>
        <v>3.25</v>
      </c>
      <c r="J327" s="1"/>
    </row>
    <row r="328" spans="1:10" x14ac:dyDescent="0.2">
      <c r="A328" s="2" t="s">
        <v>141</v>
      </c>
      <c r="B328" s="1">
        <f>VLOOKUP(Překlad!B335, $I$9:$J$13, 2, FALSE)</f>
        <v>4</v>
      </c>
      <c r="C328" s="1">
        <f>IF(Překlad!C335="Ano", 1, 0)</f>
        <v>1</v>
      </c>
      <c r="D328" s="1">
        <f>VLOOKUP(Překlad!D335, $I$9:$J$13, 2, FALSE)</f>
        <v>1</v>
      </c>
      <c r="E328" s="1">
        <f>VLOOKUP(Překlad!E335,$I$2:$J$6,2,FALSE)</f>
        <v>2.75</v>
      </c>
      <c r="J328" s="1"/>
    </row>
    <row r="329" spans="1:10" x14ac:dyDescent="0.2">
      <c r="A329" s="2" t="s">
        <v>140</v>
      </c>
      <c r="B329" s="1">
        <f>VLOOKUP(Překlad!B336, $I$9:$J$13, 2, FALSE)</f>
        <v>4</v>
      </c>
      <c r="C329" s="1">
        <f>IF(Překlad!C336="Ano", 1, 0)</f>
        <v>1</v>
      </c>
      <c r="D329" s="1">
        <f>VLOOKUP(Překlad!D336, $I$9:$J$13, 2, FALSE)</f>
        <v>3</v>
      </c>
      <c r="E329" s="1">
        <f>VLOOKUP(Překlad!E336,$I$2:$J$6,2,FALSE)</f>
        <v>2.75</v>
      </c>
      <c r="J329" s="1"/>
    </row>
    <row r="330" spans="1:10" x14ac:dyDescent="0.2">
      <c r="A330" s="2" t="s">
        <v>139</v>
      </c>
      <c r="B330" s="1">
        <f>VLOOKUP(Překlad!B337, $I$9:$J$13, 2, FALSE)</f>
        <v>1</v>
      </c>
      <c r="C330" s="1">
        <f>IF(Překlad!C337="Ano", 1, 0)</f>
        <v>1</v>
      </c>
      <c r="D330" s="1">
        <f>VLOOKUP(Překlad!D337, $I$9:$J$13, 2, FALSE)</f>
        <v>2</v>
      </c>
      <c r="E330" s="1">
        <f>VLOOKUP(Překlad!E337,$I$2:$J$6,2,FALSE)</f>
        <v>3.875</v>
      </c>
      <c r="J330" s="1"/>
    </row>
    <row r="331" spans="1:10" x14ac:dyDescent="0.2">
      <c r="A331" s="2" t="s">
        <v>138</v>
      </c>
      <c r="B331" s="1">
        <f>VLOOKUP(Překlad!B338, $I$9:$J$13, 2, FALSE)</f>
        <v>5</v>
      </c>
      <c r="C331" s="1">
        <f>IF(Překlad!C338="Ano", 1, 0)</f>
        <v>1</v>
      </c>
      <c r="D331" s="1">
        <f>VLOOKUP(Překlad!D338, $I$9:$J$13, 2, FALSE)</f>
        <v>4</v>
      </c>
      <c r="E331" s="1">
        <f>VLOOKUP(Překlad!E338,$I$2:$J$6,2,FALSE)</f>
        <v>2.25</v>
      </c>
      <c r="J331" s="1"/>
    </row>
    <row r="332" spans="1:10" x14ac:dyDescent="0.2">
      <c r="A332" s="2" t="s">
        <v>137</v>
      </c>
      <c r="B332" s="1">
        <f>VLOOKUP(Překlad!B339, $I$9:$J$13, 2, FALSE)</f>
        <v>1</v>
      </c>
      <c r="C332" s="1">
        <f>IF(Překlad!C339="Ano", 1, 0)</f>
        <v>1</v>
      </c>
      <c r="D332" s="1">
        <f>VLOOKUP(Překlad!D339, $I$9:$J$13, 2, FALSE)</f>
        <v>5</v>
      </c>
      <c r="E332" s="1">
        <f>VLOOKUP(Překlad!E339,$I$2:$J$6,2,FALSE)</f>
        <v>3.875</v>
      </c>
      <c r="J332" s="1"/>
    </row>
    <row r="333" spans="1:10" x14ac:dyDescent="0.2">
      <c r="A333" s="2" t="s">
        <v>136</v>
      </c>
      <c r="B333" s="1">
        <f>VLOOKUP(Překlad!B340, $I$9:$J$13, 2, FALSE)</f>
        <v>4</v>
      </c>
      <c r="C333" s="1">
        <f>IF(Překlad!C340="Ano", 1, 0)</f>
        <v>1</v>
      </c>
      <c r="D333" s="1">
        <f>VLOOKUP(Překlad!D340, $I$9:$J$13, 2, FALSE)</f>
        <v>1</v>
      </c>
      <c r="E333" s="1">
        <f>VLOOKUP(Překlad!E340,$I$2:$J$6,2,FALSE)</f>
        <v>3.25</v>
      </c>
      <c r="J333" s="1"/>
    </row>
    <row r="334" spans="1:10" x14ac:dyDescent="0.2">
      <c r="A334" s="2" t="s">
        <v>931</v>
      </c>
      <c r="B334" s="1">
        <f>VLOOKUP(Překlad!B341, $I$9:$J$13, 2, FALSE)</f>
        <v>5</v>
      </c>
      <c r="C334" s="1">
        <f>IF(Překlad!C341="Ano", 1, 0)</f>
        <v>0</v>
      </c>
      <c r="D334" s="1">
        <f>VLOOKUP(Překlad!D341, $I$9:$J$13, 2, FALSE)</f>
        <v>4</v>
      </c>
      <c r="E334" s="1">
        <f>VLOOKUP(Překlad!E341,$I$2:$J$6,2,FALSE)</f>
        <v>2.25</v>
      </c>
      <c r="J334" s="1"/>
    </row>
    <row r="335" spans="1:10" x14ac:dyDescent="0.2">
      <c r="A335" s="2" t="s">
        <v>135</v>
      </c>
      <c r="B335" s="1">
        <f>VLOOKUP(Překlad!B342, $I$9:$J$13, 2, FALSE)</f>
        <v>2</v>
      </c>
      <c r="C335" s="1">
        <f>IF(Překlad!C342="Ano", 1, 0)</f>
        <v>0</v>
      </c>
      <c r="D335" s="1">
        <f>VLOOKUP(Překlad!D342, $I$9:$J$13, 2, FALSE)</f>
        <v>3</v>
      </c>
      <c r="E335" s="1">
        <f>VLOOKUP(Překlad!E342,$I$2:$J$6,2,FALSE)</f>
        <v>3.62</v>
      </c>
      <c r="J335" s="1"/>
    </row>
    <row r="336" spans="1:10" x14ac:dyDescent="0.2">
      <c r="A336" s="2" t="s">
        <v>134</v>
      </c>
      <c r="B336" s="1">
        <f>VLOOKUP(Překlad!B343, $I$9:$J$13, 2, FALSE)</f>
        <v>2</v>
      </c>
      <c r="C336" s="1">
        <f>IF(Překlad!C343="Ano", 1, 0)</f>
        <v>0</v>
      </c>
      <c r="D336" s="1">
        <f>VLOOKUP(Překlad!D343, $I$9:$J$13, 2, FALSE)</f>
        <v>2</v>
      </c>
      <c r="E336" s="1">
        <f>VLOOKUP(Překlad!E343,$I$2:$J$6,2,FALSE)</f>
        <v>3.62</v>
      </c>
      <c r="J336" s="1"/>
    </row>
    <row r="337" spans="1:10" x14ac:dyDescent="0.2">
      <c r="A337" s="2" t="s">
        <v>133</v>
      </c>
      <c r="B337" s="1">
        <f>VLOOKUP(Překlad!B344, $I$9:$J$13, 2, FALSE)</f>
        <v>2</v>
      </c>
      <c r="C337" s="1">
        <f>IF(Překlad!C344="Ano", 1, 0)</f>
        <v>0</v>
      </c>
      <c r="D337" s="1">
        <f>VLOOKUP(Překlad!D344, $I$9:$J$13, 2, FALSE)</f>
        <v>3</v>
      </c>
      <c r="E337" s="1">
        <f>VLOOKUP(Překlad!E344,$I$2:$J$6,2,FALSE)</f>
        <v>3.62</v>
      </c>
      <c r="J337" s="1"/>
    </row>
    <row r="338" spans="1:10" x14ac:dyDescent="0.2">
      <c r="A338" s="2" t="s">
        <v>132</v>
      </c>
      <c r="B338" s="1">
        <f>VLOOKUP(Překlad!B345, $I$9:$J$13, 2, FALSE)</f>
        <v>3</v>
      </c>
      <c r="C338" s="1">
        <f>IF(Překlad!C345="Ano", 1, 0)</f>
        <v>0</v>
      </c>
      <c r="D338" s="1">
        <f>VLOOKUP(Překlad!D345, $I$9:$J$13, 2, FALSE)</f>
        <v>4</v>
      </c>
      <c r="E338" s="1">
        <f>VLOOKUP(Překlad!E345,$I$2:$J$6,2,FALSE)</f>
        <v>3.25</v>
      </c>
      <c r="J338" s="1"/>
    </row>
    <row r="339" spans="1:10" x14ac:dyDescent="0.2">
      <c r="A339" s="2" t="s">
        <v>131</v>
      </c>
      <c r="B339" s="1">
        <f>VLOOKUP(Překlad!B346, $I$9:$J$13, 2, FALSE)</f>
        <v>2</v>
      </c>
      <c r="C339" s="1">
        <f>IF(Překlad!C346="Ano", 1, 0)</f>
        <v>1</v>
      </c>
      <c r="D339" s="1">
        <f>VLOOKUP(Překlad!D346, $I$9:$J$13, 2, FALSE)</f>
        <v>1</v>
      </c>
      <c r="E339" s="1">
        <f>VLOOKUP(Překlad!E346,$I$2:$J$6,2,FALSE)</f>
        <v>3.25</v>
      </c>
      <c r="J339" s="1"/>
    </row>
    <row r="340" spans="1:10" x14ac:dyDescent="0.2">
      <c r="A340" s="2" t="s">
        <v>130</v>
      </c>
      <c r="B340" s="1">
        <f>VLOOKUP(Překlad!B347, $I$9:$J$13, 2, FALSE)</f>
        <v>4</v>
      </c>
      <c r="C340" s="1">
        <f>IF(Překlad!C347="Ano", 1, 0)</f>
        <v>1</v>
      </c>
      <c r="D340" s="1">
        <f>VLOOKUP(Překlad!D347, $I$9:$J$13, 2, FALSE)</f>
        <v>5</v>
      </c>
      <c r="E340" s="1">
        <f>VLOOKUP(Překlad!E347,$I$2:$J$6,2,FALSE)</f>
        <v>2.75</v>
      </c>
      <c r="J340" s="1"/>
    </row>
    <row r="341" spans="1:10" x14ac:dyDescent="0.2">
      <c r="A341" s="2" t="s">
        <v>129</v>
      </c>
      <c r="B341" s="1">
        <f>VLOOKUP(Překlad!B348, $I$9:$J$13, 2, FALSE)</f>
        <v>1</v>
      </c>
      <c r="C341" s="1">
        <f>IF(Překlad!C348="Ano", 1, 0)</f>
        <v>1</v>
      </c>
      <c r="D341" s="1">
        <f>VLOOKUP(Překlad!D348, $I$9:$J$13, 2, FALSE)</f>
        <v>4</v>
      </c>
      <c r="E341" s="1">
        <f>VLOOKUP(Překlad!E348,$I$2:$J$6,2,FALSE)</f>
        <v>3.62</v>
      </c>
      <c r="J341" s="1"/>
    </row>
    <row r="342" spans="1:10" x14ac:dyDescent="0.2">
      <c r="A342" s="2" t="s">
        <v>128</v>
      </c>
      <c r="B342" s="1">
        <f>VLOOKUP(Překlad!B349, $I$9:$J$13, 2, FALSE)</f>
        <v>4</v>
      </c>
      <c r="C342" s="1">
        <f>IF(Překlad!C349="Ano", 1, 0)</f>
        <v>1</v>
      </c>
      <c r="D342" s="1">
        <f>VLOOKUP(Překlad!D349, $I$9:$J$13, 2, FALSE)</f>
        <v>1</v>
      </c>
      <c r="E342" s="1">
        <f>VLOOKUP(Překlad!E349,$I$2:$J$6,2,FALSE)</f>
        <v>3.25</v>
      </c>
      <c r="J342" s="1"/>
    </row>
    <row r="343" spans="1:10" x14ac:dyDescent="0.2">
      <c r="A343" s="2" t="s">
        <v>127</v>
      </c>
      <c r="B343" s="1">
        <f>VLOOKUP(Překlad!B350, $I$9:$J$13, 2, FALSE)</f>
        <v>5</v>
      </c>
      <c r="C343" s="1">
        <f>IF(Překlad!C350="Ano", 1, 0)</f>
        <v>1</v>
      </c>
      <c r="D343" s="1">
        <f>VLOOKUP(Překlad!D350, $I$9:$J$13, 2, FALSE)</f>
        <v>4</v>
      </c>
      <c r="E343" s="1">
        <f>VLOOKUP(Překlad!E350,$I$2:$J$6,2,FALSE)</f>
        <v>2.25</v>
      </c>
      <c r="J343" s="1"/>
    </row>
    <row r="344" spans="1:10" x14ac:dyDescent="0.2">
      <c r="A344" s="2" t="s">
        <v>126</v>
      </c>
      <c r="B344" s="1">
        <f>VLOOKUP(Překlad!B351, $I$9:$J$13, 2, FALSE)</f>
        <v>4</v>
      </c>
      <c r="C344" s="1">
        <f>IF(Překlad!C351="Ano", 1, 0)</f>
        <v>0</v>
      </c>
      <c r="D344" s="1">
        <f>VLOOKUP(Překlad!D351, $I$9:$J$13, 2, FALSE)</f>
        <v>2</v>
      </c>
      <c r="E344" s="1">
        <f>VLOOKUP(Překlad!E351,$I$2:$J$6,2,FALSE)</f>
        <v>3.25</v>
      </c>
      <c r="J344" s="1"/>
    </row>
    <row r="345" spans="1:10" x14ac:dyDescent="0.2">
      <c r="A345" s="2" t="s">
        <v>125</v>
      </c>
      <c r="B345" s="1">
        <f>VLOOKUP(Překlad!B352, $I$9:$J$13, 2, FALSE)</f>
        <v>4</v>
      </c>
      <c r="C345" s="1">
        <f>IF(Překlad!C352="Ano", 1, 0)</f>
        <v>0</v>
      </c>
      <c r="D345" s="1">
        <f>VLOOKUP(Překlad!D352, $I$9:$J$13, 2, FALSE)</f>
        <v>3</v>
      </c>
      <c r="E345" s="1">
        <f>VLOOKUP(Překlad!E352,$I$2:$J$6,2,FALSE)</f>
        <v>3.25</v>
      </c>
      <c r="J345" s="1"/>
    </row>
    <row r="346" spans="1:10" x14ac:dyDescent="0.2">
      <c r="A346" s="2" t="s">
        <v>124</v>
      </c>
      <c r="B346" s="1">
        <f>VLOOKUP(Překlad!B353, $I$9:$J$13, 2, FALSE)</f>
        <v>3</v>
      </c>
      <c r="C346" s="1">
        <f>IF(Překlad!C353="Ano", 1, 0)</f>
        <v>1</v>
      </c>
      <c r="D346" s="1">
        <f>VLOOKUP(Překlad!D353, $I$9:$J$13, 2, FALSE)</f>
        <v>5</v>
      </c>
      <c r="E346" s="1">
        <f>VLOOKUP(Překlad!E353,$I$2:$J$6,2,FALSE)</f>
        <v>3.25</v>
      </c>
      <c r="J346" s="1"/>
    </row>
    <row r="347" spans="1:10" x14ac:dyDescent="0.2">
      <c r="A347" s="2" t="s">
        <v>123</v>
      </c>
      <c r="B347" s="1">
        <f>VLOOKUP(Překlad!B354, $I$9:$J$13, 2, FALSE)</f>
        <v>4</v>
      </c>
      <c r="C347" s="1">
        <f>IF(Překlad!C354="Ano", 1, 0)</f>
        <v>1</v>
      </c>
      <c r="D347" s="1">
        <f>VLOOKUP(Překlad!D354, $I$9:$J$13, 2, FALSE)</f>
        <v>1</v>
      </c>
      <c r="E347" s="1">
        <f>VLOOKUP(Překlad!E354,$I$2:$J$6,2,FALSE)</f>
        <v>3.25</v>
      </c>
      <c r="J347" s="1"/>
    </row>
    <row r="348" spans="1:10" x14ac:dyDescent="0.2">
      <c r="A348" s="2" t="s">
        <v>122</v>
      </c>
      <c r="B348" s="1">
        <f>VLOOKUP(Překlad!B355, $I$9:$J$13, 2, FALSE)</f>
        <v>4</v>
      </c>
      <c r="C348" s="1">
        <f>IF(Překlad!C355="Ano", 1, 0)</f>
        <v>1</v>
      </c>
      <c r="D348" s="1">
        <f>VLOOKUP(Překlad!D355, $I$9:$J$13, 2, FALSE)</f>
        <v>5</v>
      </c>
      <c r="E348" s="1">
        <f>VLOOKUP(Překlad!E355,$I$2:$J$6,2,FALSE)</f>
        <v>2.75</v>
      </c>
      <c r="J348" s="1"/>
    </row>
    <row r="349" spans="1:10" x14ac:dyDescent="0.2">
      <c r="A349" s="2" t="s">
        <v>121</v>
      </c>
      <c r="B349" s="1">
        <f>VLOOKUP(Překlad!B356, $I$9:$J$13, 2, FALSE)</f>
        <v>3</v>
      </c>
      <c r="C349" s="1">
        <f>IF(Překlad!C356="Ano", 1, 0)</f>
        <v>0</v>
      </c>
      <c r="D349" s="1">
        <f>VLOOKUP(Překlad!D356, $I$9:$J$13, 2, FALSE)</f>
        <v>5</v>
      </c>
      <c r="E349" s="1">
        <f>VLOOKUP(Překlad!E356,$I$2:$J$6,2,FALSE)</f>
        <v>3.25</v>
      </c>
      <c r="J349" s="1"/>
    </row>
    <row r="350" spans="1:10" x14ac:dyDescent="0.2">
      <c r="A350" s="2" t="s">
        <v>120</v>
      </c>
      <c r="B350" s="1">
        <f>VLOOKUP(Překlad!B357, $I$9:$J$13, 2, FALSE)</f>
        <v>2</v>
      </c>
      <c r="C350" s="1">
        <f>IF(Překlad!C357="Ano", 1, 0)</f>
        <v>0</v>
      </c>
      <c r="D350" s="1">
        <f>VLOOKUP(Překlad!D357, $I$9:$J$13, 2, FALSE)</f>
        <v>5</v>
      </c>
      <c r="E350" s="1">
        <f>VLOOKUP(Překlad!E357,$I$2:$J$6,2,FALSE)</f>
        <v>3.62</v>
      </c>
      <c r="J350" s="1"/>
    </row>
    <row r="351" spans="1:10" x14ac:dyDescent="0.2">
      <c r="A351" s="2" t="s">
        <v>119</v>
      </c>
      <c r="B351" s="1">
        <f>VLOOKUP(Překlad!B359, $I$9:$J$13, 2, FALSE)</f>
        <v>3</v>
      </c>
      <c r="C351" s="1">
        <f>IF(Překlad!C359="Ano", 1, 0)</f>
        <v>0</v>
      </c>
      <c r="D351" s="1">
        <f>VLOOKUP(Překlad!D359, $I$9:$J$13, 2, FALSE)</f>
        <v>1</v>
      </c>
      <c r="E351" s="1">
        <f>VLOOKUP(Překlad!E359,$I$2:$J$6,2,FALSE)</f>
        <v>3.25</v>
      </c>
      <c r="J351" s="1"/>
    </row>
    <row r="352" spans="1:10" x14ac:dyDescent="0.2">
      <c r="A352" s="2" t="s">
        <v>118</v>
      </c>
      <c r="B352" s="1">
        <f>VLOOKUP(Překlad!B360, $I$9:$J$13, 2, FALSE)</f>
        <v>2</v>
      </c>
      <c r="C352" s="1">
        <f>IF(Překlad!C360="Ano", 1, 0)</f>
        <v>1</v>
      </c>
      <c r="D352" s="1">
        <f>VLOOKUP(Překlad!D360, $I$9:$J$13, 2, FALSE)</f>
        <v>5</v>
      </c>
      <c r="E352" s="1">
        <f>VLOOKUP(Překlad!E360,$I$2:$J$6,2,FALSE)</f>
        <v>3.875</v>
      </c>
      <c r="J352" s="1"/>
    </row>
    <row r="353" spans="1:10" x14ac:dyDescent="0.2">
      <c r="A353" s="2" t="s">
        <v>117</v>
      </c>
      <c r="B353" s="1">
        <f>VLOOKUP(Překlad!B361, $I$9:$J$13, 2, FALSE)</f>
        <v>3</v>
      </c>
      <c r="C353" s="1">
        <f>IF(Překlad!C361="Ano", 1, 0)</f>
        <v>0</v>
      </c>
      <c r="D353" s="1">
        <f>VLOOKUP(Překlad!D361, $I$9:$J$13, 2, FALSE)</f>
        <v>3</v>
      </c>
      <c r="E353" s="1">
        <f>VLOOKUP(Překlad!E361,$I$2:$J$6,2,FALSE)</f>
        <v>3.25</v>
      </c>
      <c r="J353" s="1"/>
    </row>
    <row r="354" spans="1:10" x14ac:dyDescent="0.2">
      <c r="A354" s="2" t="s">
        <v>116</v>
      </c>
      <c r="B354" s="1">
        <f>VLOOKUP(Překlad!B362, $I$9:$J$13, 2, FALSE)</f>
        <v>3</v>
      </c>
      <c r="C354" s="1">
        <f>IF(Překlad!C362="Ano", 1, 0)</f>
        <v>0</v>
      </c>
      <c r="D354" s="1">
        <f>VLOOKUP(Překlad!D362, $I$9:$J$13, 2, FALSE)</f>
        <v>4</v>
      </c>
      <c r="E354" s="1">
        <f>VLOOKUP(Překlad!E362,$I$2:$J$6,2,FALSE)</f>
        <v>3.25</v>
      </c>
      <c r="J354" s="1"/>
    </row>
    <row r="355" spans="1:10" x14ac:dyDescent="0.2">
      <c r="A355" s="2" t="s">
        <v>115</v>
      </c>
      <c r="B355" s="1">
        <f>VLOOKUP(Překlad!B363, $I$9:$J$13, 2, FALSE)</f>
        <v>4</v>
      </c>
      <c r="C355" s="1">
        <f>IF(Překlad!C363="Ano", 1, 0)</f>
        <v>1</v>
      </c>
      <c r="D355" s="1">
        <f>VLOOKUP(Překlad!D363, $I$9:$J$13, 2, FALSE)</f>
        <v>5</v>
      </c>
      <c r="E355" s="1">
        <f>VLOOKUP(Překlad!E363,$I$2:$J$6,2,FALSE)</f>
        <v>2.75</v>
      </c>
      <c r="J355" s="1"/>
    </row>
    <row r="356" spans="1:10" x14ac:dyDescent="0.2">
      <c r="A356" s="2" t="s">
        <v>114</v>
      </c>
      <c r="B356" s="1">
        <f>VLOOKUP(Překlad!B364, $I$9:$J$13, 2, FALSE)</f>
        <v>4</v>
      </c>
      <c r="C356" s="1">
        <f>IF(Překlad!C364="Ano", 1, 0)</f>
        <v>0</v>
      </c>
      <c r="D356" s="1">
        <f>VLOOKUP(Překlad!D364, $I$9:$J$13, 2, FALSE)</f>
        <v>2</v>
      </c>
      <c r="E356" s="1">
        <f>VLOOKUP(Překlad!E364,$I$2:$J$6,2,FALSE)</f>
        <v>3.25</v>
      </c>
      <c r="J356" s="1"/>
    </row>
    <row r="357" spans="1:10" x14ac:dyDescent="0.2">
      <c r="A357" s="2" t="s">
        <v>113</v>
      </c>
      <c r="B357" s="1">
        <f>VLOOKUP(Překlad!B365, $I$9:$J$13, 2, FALSE)</f>
        <v>4</v>
      </c>
      <c r="C357" s="1">
        <f>IF(Překlad!C365="Ano", 1, 0)</f>
        <v>0</v>
      </c>
      <c r="D357" s="1">
        <f>VLOOKUP(Překlad!D365, $I$9:$J$13, 2, FALSE)</f>
        <v>5</v>
      </c>
      <c r="E357" s="1">
        <f>VLOOKUP(Překlad!E365,$I$2:$J$6,2,FALSE)</f>
        <v>2.75</v>
      </c>
      <c r="J357" s="1"/>
    </row>
    <row r="358" spans="1:10" x14ac:dyDescent="0.2">
      <c r="A358" s="2" t="s">
        <v>932</v>
      </c>
      <c r="B358" s="1">
        <f>VLOOKUP(Překlad!B366, $I$9:$J$13, 2, FALSE)</f>
        <v>1</v>
      </c>
      <c r="C358" s="1">
        <f>IF(Překlad!C366="Ano", 1, 0)</f>
        <v>1</v>
      </c>
      <c r="D358" s="1">
        <f>VLOOKUP(Překlad!D366, $I$9:$J$13, 2, FALSE)</f>
        <v>1</v>
      </c>
      <c r="E358" s="1">
        <f>VLOOKUP(Překlad!E366,$I$2:$J$6,2,FALSE)</f>
        <v>3.875</v>
      </c>
      <c r="J358" s="1"/>
    </row>
    <row r="359" spans="1:10" x14ac:dyDescent="0.2">
      <c r="A359" s="2" t="s">
        <v>112</v>
      </c>
      <c r="B359" s="1">
        <f>VLOOKUP(Překlad!B367, $I$9:$J$13, 2, FALSE)</f>
        <v>3</v>
      </c>
      <c r="C359" s="1">
        <f>IF(Překlad!C367="Ano", 1, 0)</f>
        <v>0</v>
      </c>
      <c r="D359" s="1">
        <f>VLOOKUP(Překlad!D367, $I$9:$J$13, 2, FALSE)</f>
        <v>4</v>
      </c>
      <c r="E359" s="1">
        <f>VLOOKUP(Překlad!E367,$I$2:$J$6,2,FALSE)</f>
        <v>3.25</v>
      </c>
      <c r="J359" s="1"/>
    </row>
    <row r="360" spans="1:10" x14ac:dyDescent="0.2">
      <c r="A360" s="2" t="s">
        <v>111</v>
      </c>
      <c r="B360" s="1">
        <f>VLOOKUP(Překlad!B368, $I$9:$J$13, 2, FALSE)</f>
        <v>4</v>
      </c>
      <c r="C360" s="1">
        <f>IF(Překlad!C368="Ano", 1, 0)</f>
        <v>1</v>
      </c>
      <c r="D360" s="1">
        <f>VLOOKUP(Překlad!D368, $I$9:$J$13, 2, FALSE)</f>
        <v>2</v>
      </c>
      <c r="E360" s="1">
        <f>VLOOKUP(Překlad!E368,$I$2:$J$6,2,FALSE)</f>
        <v>2.75</v>
      </c>
      <c r="J360" s="1"/>
    </row>
    <row r="361" spans="1:10" x14ac:dyDescent="0.2">
      <c r="A361" s="2" t="s">
        <v>110</v>
      </c>
      <c r="B361" s="1">
        <f>VLOOKUP(Překlad!B369, $I$9:$J$13, 2, FALSE)</f>
        <v>1</v>
      </c>
      <c r="C361" s="1">
        <f>IF(Překlad!C369="Ano", 1, 0)</f>
        <v>0</v>
      </c>
      <c r="D361" s="1">
        <f>VLOOKUP(Překlad!D369, $I$9:$J$13, 2, FALSE)</f>
        <v>4</v>
      </c>
      <c r="E361" s="1">
        <f>VLOOKUP(Překlad!E369,$I$2:$J$6,2,FALSE)</f>
        <v>3.875</v>
      </c>
      <c r="J361" s="1"/>
    </row>
    <row r="362" spans="1:10" x14ac:dyDescent="0.2">
      <c r="A362" s="2" t="s">
        <v>109</v>
      </c>
      <c r="B362" s="1">
        <f>VLOOKUP(Překlad!B370, $I$9:$J$13, 2, FALSE)</f>
        <v>3</v>
      </c>
      <c r="C362" s="1">
        <f>IF(Překlad!C370="Ano", 1, 0)</f>
        <v>1</v>
      </c>
      <c r="D362" s="1">
        <f>VLOOKUP(Překlad!D370, $I$9:$J$13, 2, FALSE)</f>
        <v>4</v>
      </c>
      <c r="E362" s="1">
        <f>VLOOKUP(Překlad!E370,$I$2:$J$6,2,FALSE)</f>
        <v>3.25</v>
      </c>
      <c r="J362" s="1"/>
    </row>
    <row r="363" spans="1:10" x14ac:dyDescent="0.2">
      <c r="A363" s="2" t="s">
        <v>108</v>
      </c>
      <c r="B363" s="1">
        <f>VLOOKUP(Překlad!B371, $I$9:$J$13, 2, FALSE)</f>
        <v>4</v>
      </c>
      <c r="C363" s="1">
        <f>IF(Překlad!C371="Ano", 1, 0)</f>
        <v>1</v>
      </c>
      <c r="D363" s="1">
        <f>VLOOKUP(Překlad!D371, $I$9:$J$13, 2, FALSE)</f>
        <v>2</v>
      </c>
      <c r="E363" s="1">
        <f>VLOOKUP(Překlad!E371,$I$2:$J$6,2,FALSE)</f>
        <v>3.25</v>
      </c>
      <c r="J363" s="1"/>
    </row>
    <row r="364" spans="1:10" x14ac:dyDescent="0.2">
      <c r="A364" s="2" t="s">
        <v>107</v>
      </c>
      <c r="B364" s="1">
        <f>VLOOKUP(Překlad!B372, $I$9:$J$13, 2, FALSE)</f>
        <v>2</v>
      </c>
      <c r="C364" s="1">
        <f>IF(Překlad!C372="Ano", 1, 0)</f>
        <v>0</v>
      </c>
      <c r="D364" s="1">
        <f>VLOOKUP(Překlad!D372, $I$9:$J$13, 2, FALSE)</f>
        <v>5</v>
      </c>
      <c r="E364" s="1">
        <f>VLOOKUP(Překlad!E372,$I$2:$J$6,2,FALSE)</f>
        <v>3.25</v>
      </c>
      <c r="J364" s="1"/>
    </row>
    <row r="365" spans="1:10" x14ac:dyDescent="0.2">
      <c r="A365" s="2" t="s">
        <v>106</v>
      </c>
      <c r="B365" s="1">
        <f>VLOOKUP(Překlad!B374, $I$9:$J$13, 2, FALSE)</f>
        <v>2</v>
      </c>
      <c r="C365" s="1">
        <f>IF(Překlad!C374="Ano", 1, 0)</f>
        <v>1</v>
      </c>
      <c r="D365" s="1">
        <f>VLOOKUP(Překlad!D374, $I$9:$J$13, 2, FALSE)</f>
        <v>5</v>
      </c>
      <c r="E365" s="1">
        <f>VLOOKUP(Překlad!E374,$I$2:$J$6,2,FALSE)</f>
        <v>3.25</v>
      </c>
      <c r="J365" s="1"/>
    </row>
    <row r="366" spans="1:10" x14ac:dyDescent="0.2">
      <c r="A366" s="2" t="s">
        <v>105</v>
      </c>
      <c r="B366" s="1">
        <f>VLOOKUP(Překlad!B375, $I$9:$J$13, 2, FALSE)</f>
        <v>1</v>
      </c>
      <c r="C366" s="1">
        <f>IF(Překlad!C375="Ano", 1, 0)</f>
        <v>0</v>
      </c>
      <c r="D366" s="1">
        <f>VLOOKUP(Překlad!D375, $I$9:$J$13, 2, FALSE)</f>
        <v>3</v>
      </c>
      <c r="E366" s="1">
        <f>VLOOKUP(Překlad!E375,$I$2:$J$6,2,FALSE)</f>
        <v>3.875</v>
      </c>
      <c r="J366" s="1"/>
    </row>
    <row r="367" spans="1:10" x14ac:dyDescent="0.2">
      <c r="A367" s="2" t="s">
        <v>104</v>
      </c>
      <c r="B367" s="1">
        <f>VLOOKUP(Překlad!B376, $I$9:$J$13, 2, FALSE)</f>
        <v>2</v>
      </c>
      <c r="C367" s="1">
        <f>IF(Překlad!C376="Ano", 1, 0)</f>
        <v>0</v>
      </c>
      <c r="D367" s="1">
        <f>VLOOKUP(Překlad!D376, $I$9:$J$13, 2, FALSE)</f>
        <v>5</v>
      </c>
      <c r="E367" s="1">
        <f>VLOOKUP(Překlad!E376,$I$2:$J$6,2,FALSE)</f>
        <v>3.25</v>
      </c>
      <c r="J367" s="1"/>
    </row>
    <row r="368" spans="1:10" x14ac:dyDescent="0.2">
      <c r="A368" s="2" t="s">
        <v>103</v>
      </c>
      <c r="B368" s="1">
        <f>VLOOKUP(Překlad!B377, $I$9:$J$13, 2, FALSE)</f>
        <v>5</v>
      </c>
      <c r="C368" s="1">
        <f>IF(Překlad!C377="Ano", 1, 0)</f>
        <v>0</v>
      </c>
      <c r="D368" s="1">
        <f>VLOOKUP(Překlad!D377, $I$9:$J$13, 2, FALSE)</f>
        <v>2</v>
      </c>
      <c r="E368" s="1">
        <f>VLOOKUP(Překlad!E377,$I$2:$J$6,2,FALSE)</f>
        <v>2.75</v>
      </c>
      <c r="J368" s="1"/>
    </row>
    <row r="369" spans="1:10" x14ac:dyDescent="0.2">
      <c r="A369" s="2" t="s">
        <v>102</v>
      </c>
      <c r="B369" s="1">
        <f>VLOOKUP(Překlad!B378, $I$9:$J$13, 2, FALSE)</f>
        <v>4</v>
      </c>
      <c r="C369" s="1">
        <f>IF(Překlad!C378="Ano", 1, 0)</f>
        <v>1</v>
      </c>
      <c r="D369" s="1">
        <f>VLOOKUP(Překlad!D378, $I$9:$J$13, 2, FALSE)</f>
        <v>3</v>
      </c>
      <c r="E369" s="1">
        <f>VLOOKUP(Překlad!E378,$I$2:$J$6,2,FALSE)</f>
        <v>3.25</v>
      </c>
      <c r="J369" s="1"/>
    </row>
    <row r="370" spans="1:10" x14ac:dyDescent="0.2">
      <c r="A370" s="2" t="s">
        <v>101</v>
      </c>
      <c r="B370" s="1">
        <f>VLOOKUP(Překlad!B379, $I$9:$J$13, 2, FALSE)</f>
        <v>5</v>
      </c>
      <c r="C370" s="1">
        <f>IF(Překlad!C379="Ano", 1, 0)</f>
        <v>1</v>
      </c>
      <c r="D370" s="1">
        <f>VLOOKUP(Překlad!D379, $I$9:$J$13, 2, FALSE)</f>
        <v>5</v>
      </c>
      <c r="E370" s="1">
        <f>VLOOKUP(Překlad!E379,$I$2:$J$6,2,FALSE)</f>
        <v>2.25</v>
      </c>
      <c r="J370" s="1"/>
    </row>
    <row r="371" spans="1:10" x14ac:dyDescent="0.2">
      <c r="A371" s="2" t="s">
        <v>100</v>
      </c>
      <c r="B371" s="1">
        <f>VLOOKUP(Překlad!B380, $I$9:$J$13, 2, FALSE)</f>
        <v>4</v>
      </c>
      <c r="C371" s="1">
        <f>IF(Překlad!C380="Ano", 1, 0)</f>
        <v>1</v>
      </c>
      <c r="D371" s="1">
        <f>VLOOKUP(Překlad!D380, $I$9:$J$13, 2, FALSE)</f>
        <v>3</v>
      </c>
      <c r="E371" s="1">
        <f>VLOOKUP(Překlad!E380,$I$2:$J$6,2,FALSE)</f>
        <v>3.25</v>
      </c>
      <c r="J371" s="1"/>
    </row>
    <row r="372" spans="1:10" x14ac:dyDescent="0.2">
      <c r="A372" s="2" t="s">
        <v>99</v>
      </c>
      <c r="B372" s="1">
        <f>VLOOKUP(Překlad!B381, $I$9:$J$13, 2, FALSE)</f>
        <v>2</v>
      </c>
      <c r="C372" s="1">
        <f>IF(Překlad!C381="Ano", 1, 0)</f>
        <v>0</v>
      </c>
      <c r="D372" s="1">
        <f>VLOOKUP(Překlad!D381, $I$9:$J$13, 2, FALSE)</f>
        <v>2</v>
      </c>
      <c r="E372" s="1">
        <f>VLOOKUP(Překlad!E381,$I$2:$J$6,2,FALSE)</f>
        <v>3.875</v>
      </c>
      <c r="J372" s="1"/>
    </row>
    <row r="373" spans="1:10" x14ac:dyDescent="0.2">
      <c r="A373" s="2" t="s">
        <v>933</v>
      </c>
      <c r="B373" s="1">
        <f>VLOOKUP(Překlad!B382, $I$9:$J$13, 2, FALSE)</f>
        <v>4</v>
      </c>
      <c r="C373" s="1">
        <f>IF(Překlad!C382="Ano", 1, 0)</f>
        <v>0</v>
      </c>
      <c r="D373" s="1">
        <f>VLOOKUP(Překlad!D382, $I$9:$J$13, 2, FALSE)</f>
        <v>5</v>
      </c>
      <c r="E373" s="1">
        <f>VLOOKUP(Překlad!E382,$I$2:$J$6,2,FALSE)</f>
        <v>3.25</v>
      </c>
      <c r="J373" s="1"/>
    </row>
    <row r="374" spans="1:10" x14ac:dyDescent="0.2">
      <c r="A374" s="2" t="s">
        <v>98</v>
      </c>
      <c r="B374" s="1">
        <f>VLOOKUP(Překlad!B384, $I$9:$J$13, 2, FALSE)</f>
        <v>4</v>
      </c>
      <c r="C374" s="1">
        <f>IF(Překlad!C384="Ano", 1, 0)</f>
        <v>1</v>
      </c>
      <c r="D374" s="1">
        <f>VLOOKUP(Překlad!D384, $I$9:$J$13, 2, FALSE)</f>
        <v>2</v>
      </c>
      <c r="E374" s="1">
        <f>VLOOKUP(Překlad!E384,$I$2:$J$6,2,FALSE)</f>
        <v>2.75</v>
      </c>
      <c r="J374" s="1"/>
    </row>
    <row r="375" spans="1:10" x14ac:dyDescent="0.2">
      <c r="A375" s="2" t="s">
        <v>97</v>
      </c>
      <c r="B375" s="1">
        <f>VLOOKUP(Překlad!B385, $I$9:$J$13, 2, FALSE)</f>
        <v>1</v>
      </c>
      <c r="C375" s="1">
        <f>IF(Překlad!C385="Ano", 1, 0)</f>
        <v>0</v>
      </c>
      <c r="D375" s="1">
        <f>VLOOKUP(Překlad!D385, $I$9:$J$13, 2, FALSE)</f>
        <v>4</v>
      </c>
      <c r="E375" s="1">
        <f>VLOOKUP(Překlad!E385,$I$2:$J$6,2,FALSE)</f>
        <v>3.875</v>
      </c>
      <c r="J375" s="1"/>
    </row>
    <row r="376" spans="1:10" x14ac:dyDescent="0.2">
      <c r="A376" s="2" t="s">
        <v>96</v>
      </c>
      <c r="B376" s="1">
        <f>VLOOKUP(Překlad!B386, $I$9:$J$13, 2, FALSE)</f>
        <v>4</v>
      </c>
      <c r="C376" s="1">
        <f>IF(Překlad!C386="Ano", 1, 0)</f>
        <v>0</v>
      </c>
      <c r="D376" s="1">
        <f>VLOOKUP(Překlad!D386, $I$9:$J$13, 2, FALSE)</f>
        <v>4</v>
      </c>
      <c r="E376" s="1">
        <f>VLOOKUP(Překlad!E386,$I$2:$J$6,2,FALSE)</f>
        <v>2.75</v>
      </c>
      <c r="J376" s="1"/>
    </row>
    <row r="377" spans="1:10" x14ac:dyDescent="0.2">
      <c r="A377" s="2" t="s">
        <v>95</v>
      </c>
      <c r="B377" s="1">
        <f>VLOOKUP(Překlad!B387, $I$9:$J$13, 2, FALSE)</f>
        <v>2</v>
      </c>
      <c r="C377" s="1">
        <f>IF(Překlad!C387="Ano", 1, 0)</f>
        <v>0</v>
      </c>
      <c r="D377" s="1">
        <f>VLOOKUP(Překlad!D387, $I$9:$J$13, 2, FALSE)</f>
        <v>2</v>
      </c>
      <c r="E377" s="1">
        <f>VLOOKUP(Překlad!E387,$I$2:$J$6,2,FALSE)</f>
        <v>3.62</v>
      </c>
      <c r="J377" s="1"/>
    </row>
    <row r="378" spans="1:10" x14ac:dyDescent="0.2">
      <c r="A378" s="2" t="s">
        <v>94</v>
      </c>
      <c r="B378" s="1">
        <f>VLOOKUP(Překlad!B388, $I$9:$J$13, 2, FALSE)</f>
        <v>3</v>
      </c>
      <c r="C378" s="1">
        <f>IF(Překlad!C388="Ano", 1, 0)</f>
        <v>0</v>
      </c>
      <c r="D378" s="1">
        <f>VLOOKUP(Překlad!D388, $I$9:$J$13, 2, FALSE)</f>
        <v>4</v>
      </c>
      <c r="E378" s="1">
        <f>VLOOKUP(Překlad!E388,$I$2:$J$6,2,FALSE)</f>
        <v>3.25</v>
      </c>
      <c r="J378" s="1"/>
    </row>
    <row r="379" spans="1:10" x14ac:dyDescent="0.2">
      <c r="A379" s="2" t="s">
        <v>93</v>
      </c>
      <c r="B379" s="1">
        <f>VLOOKUP(Překlad!B389, $I$9:$J$13, 2, FALSE)</f>
        <v>4</v>
      </c>
      <c r="C379" s="1">
        <f>IF(Překlad!C389="Ano", 1, 0)</f>
        <v>1</v>
      </c>
      <c r="D379" s="1">
        <f>VLOOKUP(Překlad!D389, $I$9:$J$13, 2, FALSE)</f>
        <v>2</v>
      </c>
      <c r="E379" s="1">
        <f>VLOOKUP(Překlad!E389,$I$2:$J$6,2,FALSE)</f>
        <v>3.25</v>
      </c>
      <c r="J379" s="1"/>
    </row>
    <row r="380" spans="1:10" x14ac:dyDescent="0.2">
      <c r="A380" s="2" t="s">
        <v>92</v>
      </c>
      <c r="B380" s="1">
        <f>VLOOKUP(Překlad!B390, $I$9:$J$13, 2, FALSE)</f>
        <v>4</v>
      </c>
      <c r="C380" s="1">
        <f>IF(Překlad!C390="Ano", 1, 0)</f>
        <v>0</v>
      </c>
      <c r="D380" s="1">
        <f>VLOOKUP(Překlad!D390, $I$9:$J$13, 2, FALSE)</f>
        <v>1</v>
      </c>
      <c r="E380" s="1">
        <f>VLOOKUP(Překlad!E390,$I$2:$J$6,2,FALSE)</f>
        <v>2.75</v>
      </c>
      <c r="J380" s="1"/>
    </row>
    <row r="381" spans="1:10" x14ac:dyDescent="0.2">
      <c r="A381" s="2" t="s">
        <v>91</v>
      </c>
      <c r="B381" s="1">
        <f>VLOOKUP(Překlad!B391, $I$9:$J$13, 2, FALSE)</f>
        <v>3</v>
      </c>
      <c r="C381" s="1">
        <f>IF(Překlad!C391="Ano", 1, 0)</f>
        <v>0</v>
      </c>
      <c r="D381" s="1">
        <f>VLOOKUP(Překlad!D391, $I$9:$J$13, 2, FALSE)</f>
        <v>2</v>
      </c>
      <c r="E381" s="1">
        <f>VLOOKUP(Překlad!E391,$I$2:$J$6,2,FALSE)</f>
        <v>3.25</v>
      </c>
      <c r="J381" s="1"/>
    </row>
    <row r="382" spans="1:10" x14ac:dyDescent="0.2">
      <c r="A382" s="2" t="s">
        <v>90</v>
      </c>
      <c r="B382" s="1">
        <f>VLOOKUP(Překlad!B393, $I$9:$J$13, 2, FALSE)</f>
        <v>4</v>
      </c>
      <c r="C382" s="1">
        <f>IF(Překlad!C393="Ano", 1, 0)</f>
        <v>1</v>
      </c>
      <c r="D382" s="1">
        <f>VLOOKUP(Překlad!D393, $I$9:$J$13, 2, FALSE)</f>
        <v>5</v>
      </c>
      <c r="E382" s="1">
        <f>VLOOKUP(Překlad!E393,$I$2:$J$6,2,FALSE)</f>
        <v>2.75</v>
      </c>
      <c r="J382" s="1"/>
    </row>
    <row r="383" spans="1:10" x14ac:dyDescent="0.2">
      <c r="A383" s="2" t="s">
        <v>934</v>
      </c>
      <c r="B383" s="1">
        <f>VLOOKUP(Překlad!B394, $I$9:$J$13, 2, FALSE)</f>
        <v>4</v>
      </c>
      <c r="C383" s="1">
        <f>IF(Překlad!C394="Ano", 1, 0)</f>
        <v>0</v>
      </c>
      <c r="D383" s="1">
        <f>VLOOKUP(Překlad!D394, $I$9:$J$13, 2, FALSE)</f>
        <v>3</v>
      </c>
      <c r="E383" s="1">
        <f>VLOOKUP(Překlad!E394,$I$2:$J$6,2,FALSE)</f>
        <v>2.75</v>
      </c>
      <c r="J383" s="1"/>
    </row>
    <row r="384" spans="1:10" x14ac:dyDescent="0.2">
      <c r="A384" s="2" t="s">
        <v>89</v>
      </c>
      <c r="B384" s="1">
        <f>VLOOKUP(Překlad!B395, $I$9:$J$13, 2, FALSE)</f>
        <v>5</v>
      </c>
      <c r="C384" s="1">
        <f>IF(Překlad!C395="Ano", 1, 0)</f>
        <v>1</v>
      </c>
      <c r="D384" s="1">
        <f>VLOOKUP(Překlad!D395, $I$9:$J$13, 2, FALSE)</f>
        <v>4</v>
      </c>
      <c r="E384" s="1">
        <f>VLOOKUP(Překlad!E395,$I$2:$J$6,2,FALSE)</f>
        <v>2.25</v>
      </c>
      <c r="J384" s="1"/>
    </row>
    <row r="385" spans="1:10" x14ac:dyDescent="0.2">
      <c r="A385" s="2" t="s">
        <v>88</v>
      </c>
      <c r="B385" s="1">
        <f>VLOOKUP(Překlad!B396, $I$9:$J$13, 2, FALSE)</f>
        <v>5</v>
      </c>
      <c r="C385" s="1">
        <f>IF(Překlad!C396="Ano", 1, 0)</f>
        <v>0</v>
      </c>
      <c r="D385" s="1">
        <f>VLOOKUP(Překlad!D396, $I$9:$J$13, 2, FALSE)</f>
        <v>4</v>
      </c>
      <c r="E385" s="1">
        <f>VLOOKUP(Překlad!E396,$I$2:$J$6,2,FALSE)</f>
        <v>2.25</v>
      </c>
      <c r="J385" s="1"/>
    </row>
    <row r="386" spans="1:10" x14ac:dyDescent="0.2">
      <c r="A386" s="2" t="s">
        <v>87</v>
      </c>
      <c r="B386" s="1">
        <f>VLOOKUP(Překlad!B398, $I$9:$J$13, 2, FALSE)</f>
        <v>3</v>
      </c>
      <c r="C386" s="1">
        <f>IF(Překlad!C398="Ano", 1, 0)</f>
        <v>1</v>
      </c>
      <c r="D386" s="1">
        <f>VLOOKUP(Překlad!D398, $I$9:$J$13, 2, FALSE)</f>
        <v>4</v>
      </c>
      <c r="E386" s="1">
        <f>VLOOKUP(Překlad!E398,$I$2:$J$6,2,FALSE)</f>
        <v>3.25</v>
      </c>
      <c r="J386" s="1"/>
    </row>
    <row r="387" spans="1:10" x14ac:dyDescent="0.2">
      <c r="A387" s="2" t="s">
        <v>86</v>
      </c>
      <c r="B387" s="1">
        <f>VLOOKUP(Překlad!B399, $I$9:$J$13, 2, FALSE)</f>
        <v>4</v>
      </c>
      <c r="C387" s="1">
        <f>IF(Překlad!C399="Ano", 1, 0)</f>
        <v>1</v>
      </c>
      <c r="D387" s="1">
        <f>VLOOKUP(Překlad!D399, $I$9:$J$13, 2, FALSE)</f>
        <v>5</v>
      </c>
      <c r="E387" s="1">
        <f>VLOOKUP(Překlad!E399,$I$2:$J$6,2,FALSE)</f>
        <v>3.25</v>
      </c>
      <c r="J387" s="1"/>
    </row>
    <row r="388" spans="1:10" x14ac:dyDescent="0.2">
      <c r="A388" s="2" t="s">
        <v>85</v>
      </c>
      <c r="B388" s="1">
        <f>VLOOKUP(Překlad!B400, $I$9:$J$13, 2, FALSE)</f>
        <v>3</v>
      </c>
      <c r="C388" s="1">
        <f>IF(Překlad!C400="Ano", 1, 0)</f>
        <v>0</v>
      </c>
      <c r="D388" s="1">
        <f>VLOOKUP(Překlad!D400, $I$9:$J$13, 2, FALSE)</f>
        <v>1</v>
      </c>
      <c r="E388" s="1">
        <f>VLOOKUP(Překlad!E400,$I$2:$J$6,2,FALSE)</f>
        <v>3.25</v>
      </c>
      <c r="J388" s="1"/>
    </row>
    <row r="389" spans="1:10" x14ac:dyDescent="0.2">
      <c r="A389" s="2" t="s">
        <v>84</v>
      </c>
      <c r="B389" s="1">
        <f>VLOOKUP(Překlad!B401, $I$9:$J$13, 2, FALSE)</f>
        <v>3</v>
      </c>
      <c r="C389" s="1">
        <f>IF(Překlad!C401="Ano", 1, 0)</f>
        <v>1</v>
      </c>
      <c r="D389" s="1">
        <f>VLOOKUP(Překlad!D401, $I$9:$J$13, 2, FALSE)</f>
        <v>2</v>
      </c>
      <c r="E389" s="1">
        <f>VLOOKUP(Překlad!E401,$I$2:$J$6,2,FALSE)</f>
        <v>3.62</v>
      </c>
      <c r="J389" s="1"/>
    </row>
    <row r="390" spans="1:10" x14ac:dyDescent="0.2">
      <c r="A390" s="2" t="s">
        <v>83</v>
      </c>
      <c r="B390" s="1">
        <f>VLOOKUP(Překlad!B402, $I$9:$J$13, 2, FALSE)</f>
        <v>4</v>
      </c>
      <c r="C390" s="1">
        <f>IF(Překlad!C402="Ano", 1, 0)</f>
        <v>0</v>
      </c>
      <c r="D390" s="1">
        <f>VLOOKUP(Překlad!D402, $I$9:$J$13, 2, FALSE)</f>
        <v>4</v>
      </c>
      <c r="E390" s="1">
        <f>VLOOKUP(Překlad!E402,$I$2:$J$6,2,FALSE)</f>
        <v>2.75</v>
      </c>
      <c r="J390" s="1"/>
    </row>
    <row r="391" spans="1:10" x14ac:dyDescent="0.2">
      <c r="A391" s="2" t="s">
        <v>82</v>
      </c>
      <c r="B391" s="1">
        <f>VLOOKUP(Překlad!B403, $I$9:$J$13, 2, FALSE)</f>
        <v>1</v>
      </c>
      <c r="C391" s="1">
        <f>IF(Překlad!C403="Ano", 1, 0)</f>
        <v>0</v>
      </c>
      <c r="D391" s="1">
        <f>VLOOKUP(Překlad!D403, $I$9:$J$13, 2, FALSE)</f>
        <v>5</v>
      </c>
      <c r="E391" s="1">
        <f>VLOOKUP(Překlad!E403,$I$2:$J$6,2,FALSE)</f>
        <v>3.875</v>
      </c>
      <c r="J391" s="1"/>
    </row>
    <row r="392" spans="1:10" x14ac:dyDescent="0.2">
      <c r="A392" s="2" t="s">
        <v>935</v>
      </c>
      <c r="B392" s="1">
        <f>VLOOKUP(Překlad!B404, $I$9:$J$13, 2, FALSE)</f>
        <v>5</v>
      </c>
      <c r="C392" s="1">
        <f>IF(Překlad!C404="Ano", 1, 0)</f>
        <v>0</v>
      </c>
      <c r="D392" s="1">
        <f>VLOOKUP(Překlad!D404, $I$9:$J$13, 2, FALSE)</f>
        <v>3</v>
      </c>
      <c r="E392" s="1">
        <f>VLOOKUP(Překlad!E404,$I$2:$J$6,2,FALSE)</f>
        <v>2.25</v>
      </c>
      <c r="J392" s="1"/>
    </row>
    <row r="393" spans="1:10" x14ac:dyDescent="0.2">
      <c r="A393" s="2" t="s">
        <v>81</v>
      </c>
      <c r="B393" s="1">
        <f>VLOOKUP(Překlad!B405, $I$9:$J$13, 2, FALSE)</f>
        <v>4</v>
      </c>
      <c r="C393" s="1">
        <f>IF(Překlad!C405="Ano", 1, 0)</f>
        <v>1</v>
      </c>
      <c r="D393" s="1">
        <f>VLOOKUP(Překlad!D405, $I$9:$J$13, 2, FALSE)</f>
        <v>4</v>
      </c>
      <c r="E393" s="1">
        <f>VLOOKUP(Překlad!E405,$I$2:$J$6,2,FALSE)</f>
        <v>2.75</v>
      </c>
      <c r="J393" s="1"/>
    </row>
    <row r="394" spans="1:10" x14ac:dyDescent="0.2">
      <c r="A394" s="2" t="s">
        <v>80</v>
      </c>
      <c r="B394" s="1">
        <f>VLOOKUP(Překlad!B406, $I$9:$J$13, 2, FALSE)</f>
        <v>4</v>
      </c>
      <c r="C394" s="1">
        <f>IF(Překlad!C406="Ano", 1, 0)</f>
        <v>0</v>
      </c>
      <c r="D394" s="1">
        <f>VLOOKUP(Překlad!D406, $I$9:$J$13, 2, FALSE)</f>
        <v>1</v>
      </c>
      <c r="E394" s="1">
        <f>VLOOKUP(Překlad!E406,$I$2:$J$6,2,FALSE)</f>
        <v>2.75</v>
      </c>
      <c r="J394" s="1"/>
    </row>
    <row r="395" spans="1:10" x14ac:dyDescent="0.2">
      <c r="A395" s="2" t="s">
        <v>79</v>
      </c>
      <c r="B395" s="1">
        <f>VLOOKUP(Překlad!B407, $I$9:$J$13, 2, FALSE)</f>
        <v>4</v>
      </c>
      <c r="C395" s="1">
        <f>IF(Překlad!C407="Ano", 1, 0)</f>
        <v>0</v>
      </c>
      <c r="D395" s="1">
        <f>VLOOKUP(Překlad!D407, $I$9:$J$13, 2, FALSE)</f>
        <v>1</v>
      </c>
      <c r="E395" s="1">
        <f>VLOOKUP(Překlad!E407,$I$2:$J$6,2,FALSE)</f>
        <v>3.25</v>
      </c>
      <c r="J395" s="1"/>
    </row>
    <row r="396" spans="1:10" x14ac:dyDescent="0.2">
      <c r="A396" s="2" t="s">
        <v>78</v>
      </c>
      <c r="B396" s="1">
        <f>VLOOKUP(Překlad!B408, $I$9:$J$13, 2, FALSE)</f>
        <v>5</v>
      </c>
      <c r="C396" s="1">
        <f>IF(Překlad!C408="Ano", 1, 0)</f>
        <v>0</v>
      </c>
      <c r="D396" s="1">
        <f>VLOOKUP(Překlad!D408, $I$9:$J$13, 2, FALSE)</f>
        <v>4</v>
      </c>
      <c r="E396" s="1">
        <f>VLOOKUP(Překlad!E408,$I$2:$J$6,2,FALSE)</f>
        <v>2.25</v>
      </c>
      <c r="J396" s="1"/>
    </row>
    <row r="397" spans="1:10" x14ac:dyDescent="0.2">
      <c r="A397" s="2" t="s">
        <v>936</v>
      </c>
      <c r="B397" s="1">
        <f>VLOOKUP(Překlad!B409, $I$9:$J$13, 2, FALSE)</f>
        <v>4</v>
      </c>
      <c r="C397" s="1">
        <f>IF(Překlad!C409="Ano", 1, 0)</f>
        <v>1</v>
      </c>
      <c r="D397" s="1">
        <f>VLOOKUP(Překlad!D409, $I$9:$J$13, 2, FALSE)</f>
        <v>4</v>
      </c>
      <c r="E397" s="1">
        <f>VLOOKUP(Překlad!E409,$I$2:$J$6,2,FALSE)</f>
        <v>3.25</v>
      </c>
      <c r="J397" s="1"/>
    </row>
    <row r="398" spans="1:10" x14ac:dyDescent="0.2">
      <c r="A398" s="2" t="s">
        <v>77</v>
      </c>
      <c r="B398" s="1">
        <f>VLOOKUP(Překlad!B410, $I$9:$J$13, 2, FALSE)</f>
        <v>4</v>
      </c>
      <c r="C398" s="1">
        <f>IF(Překlad!C410="Ano", 1, 0)</f>
        <v>0</v>
      </c>
      <c r="D398" s="1">
        <f>VLOOKUP(Překlad!D410, $I$9:$J$13, 2, FALSE)</f>
        <v>5</v>
      </c>
      <c r="E398" s="1">
        <f>VLOOKUP(Překlad!E410,$I$2:$J$6,2,FALSE)</f>
        <v>2.75</v>
      </c>
      <c r="J398" s="1"/>
    </row>
    <row r="399" spans="1:10" x14ac:dyDescent="0.2">
      <c r="A399" s="2" t="s">
        <v>76</v>
      </c>
      <c r="B399" s="1">
        <f>VLOOKUP(Překlad!B412, $I$9:$J$13, 2, FALSE)</f>
        <v>4</v>
      </c>
      <c r="C399" s="1">
        <f>IF(Překlad!C412="Ano", 1, 0)</f>
        <v>0</v>
      </c>
      <c r="D399" s="1">
        <f>VLOOKUP(Překlad!D412, $I$9:$J$13, 2, FALSE)</f>
        <v>3</v>
      </c>
      <c r="E399" s="1">
        <f>VLOOKUP(Překlad!E412,$I$2:$J$6,2,FALSE)</f>
        <v>2.75</v>
      </c>
      <c r="J399" s="1"/>
    </row>
    <row r="400" spans="1:10" x14ac:dyDescent="0.2">
      <c r="A400" s="2" t="s">
        <v>75</v>
      </c>
      <c r="B400" s="1">
        <f>VLOOKUP(Překlad!B413, $I$9:$J$13, 2, FALSE)</f>
        <v>2</v>
      </c>
      <c r="C400" s="1">
        <f>IF(Překlad!C413="Ano", 1, 0)</f>
        <v>1</v>
      </c>
      <c r="D400" s="1">
        <f>VLOOKUP(Překlad!D413, $I$9:$J$13, 2, FALSE)</f>
        <v>5</v>
      </c>
      <c r="E400" s="1">
        <f>VLOOKUP(Překlad!E413,$I$2:$J$6,2,FALSE)</f>
        <v>3.25</v>
      </c>
      <c r="J400" s="1"/>
    </row>
    <row r="401" spans="1:10" x14ac:dyDescent="0.2">
      <c r="A401" s="2" t="s">
        <v>74</v>
      </c>
      <c r="B401" s="1">
        <f>VLOOKUP(Překlad!B414, $I$9:$J$13, 2, FALSE)</f>
        <v>4</v>
      </c>
      <c r="C401" s="1">
        <f>IF(Překlad!C414="Ano", 1, 0)</f>
        <v>0</v>
      </c>
      <c r="D401" s="1">
        <f>VLOOKUP(Překlad!D414, $I$9:$J$13, 2, FALSE)</f>
        <v>2</v>
      </c>
      <c r="E401" s="1">
        <f>VLOOKUP(Překlad!E414,$I$2:$J$6,2,FALSE)</f>
        <v>2.75</v>
      </c>
      <c r="J401" s="1"/>
    </row>
    <row r="402" spans="1:10" x14ac:dyDescent="0.2">
      <c r="A402" s="2" t="s">
        <v>73</v>
      </c>
      <c r="B402" s="1">
        <f>VLOOKUP(Překlad!B415, $I$9:$J$13, 2, FALSE)</f>
        <v>4</v>
      </c>
      <c r="C402" s="1">
        <f>IF(Překlad!C415="Ano", 1, 0)</f>
        <v>0</v>
      </c>
      <c r="D402" s="1">
        <f>VLOOKUP(Překlad!D415, $I$9:$J$13, 2, FALSE)</f>
        <v>3</v>
      </c>
      <c r="E402" s="1">
        <f>VLOOKUP(Překlad!E415,$I$2:$J$6,2,FALSE)</f>
        <v>2.75</v>
      </c>
      <c r="J402" s="1"/>
    </row>
    <row r="403" spans="1:10" x14ac:dyDescent="0.2">
      <c r="A403" s="2" t="s">
        <v>72</v>
      </c>
      <c r="B403" s="1">
        <f>VLOOKUP(Překlad!B416, $I$9:$J$13, 2, FALSE)</f>
        <v>4</v>
      </c>
      <c r="C403" s="1">
        <f>IF(Překlad!C416="Ano", 1, 0)</f>
        <v>1</v>
      </c>
      <c r="D403" s="1">
        <f>VLOOKUP(Překlad!D416, $I$9:$J$13, 2, FALSE)</f>
        <v>5</v>
      </c>
      <c r="E403" s="1">
        <f>VLOOKUP(Překlad!E416,$I$2:$J$6,2,FALSE)</f>
        <v>3.25</v>
      </c>
      <c r="J403" s="1"/>
    </row>
    <row r="404" spans="1:10" x14ac:dyDescent="0.2">
      <c r="A404" s="2" t="s">
        <v>71</v>
      </c>
      <c r="B404" s="1">
        <f>VLOOKUP(Překlad!B417, $I$9:$J$13, 2, FALSE)</f>
        <v>1</v>
      </c>
      <c r="C404" s="1">
        <f>IF(Překlad!C417="Ano", 1, 0)</f>
        <v>1</v>
      </c>
      <c r="D404" s="1">
        <f>VLOOKUP(Překlad!D417, $I$9:$J$13, 2, FALSE)</f>
        <v>5</v>
      </c>
      <c r="E404" s="1">
        <f>VLOOKUP(Překlad!E417,$I$2:$J$6,2,FALSE)</f>
        <v>3.875</v>
      </c>
      <c r="J404" s="1"/>
    </row>
    <row r="405" spans="1:10" x14ac:dyDescent="0.2">
      <c r="A405" s="2" t="s">
        <v>70</v>
      </c>
      <c r="B405" s="1">
        <f>VLOOKUP(Překlad!B418, $I$9:$J$13, 2, FALSE)</f>
        <v>1</v>
      </c>
      <c r="C405" s="1">
        <f>IF(Překlad!C418="Ano", 1, 0)</f>
        <v>0</v>
      </c>
      <c r="D405" s="1">
        <f>VLOOKUP(Překlad!D418, $I$9:$J$13, 2, FALSE)</f>
        <v>1</v>
      </c>
      <c r="E405" s="1">
        <f>VLOOKUP(Překlad!E418,$I$2:$J$6,2,FALSE)</f>
        <v>3.875</v>
      </c>
      <c r="J405" s="1"/>
    </row>
    <row r="406" spans="1:10" x14ac:dyDescent="0.2">
      <c r="A406" s="2" t="s">
        <v>69</v>
      </c>
      <c r="B406" s="1">
        <f>VLOOKUP(Překlad!B419, $I$9:$J$13, 2, FALSE)</f>
        <v>1</v>
      </c>
      <c r="C406" s="1">
        <f>IF(Překlad!C419="Ano", 1, 0)</f>
        <v>0</v>
      </c>
      <c r="D406" s="1">
        <f>VLOOKUP(Překlad!D419, $I$9:$J$13, 2, FALSE)</f>
        <v>3</v>
      </c>
      <c r="E406" s="1">
        <f>VLOOKUP(Překlad!E419,$I$2:$J$6,2,FALSE)</f>
        <v>3.875</v>
      </c>
      <c r="J406" s="1"/>
    </row>
    <row r="407" spans="1:10" x14ac:dyDescent="0.2">
      <c r="A407" s="2" t="s">
        <v>68</v>
      </c>
      <c r="B407" s="1">
        <f>VLOOKUP(Překlad!B420, $I$9:$J$13, 2, FALSE)</f>
        <v>1</v>
      </c>
      <c r="C407" s="1">
        <f>IF(Překlad!C420="Ano", 1, 0)</f>
        <v>1</v>
      </c>
      <c r="D407" s="1">
        <f>VLOOKUP(Překlad!D420, $I$9:$J$13, 2, FALSE)</f>
        <v>4</v>
      </c>
      <c r="E407" s="1">
        <f>VLOOKUP(Překlad!E420,$I$2:$J$6,2,FALSE)</f>
        <v>3.62</v>
      </c>
      <c r="J407" s="1"/>
    </row>
    <row r="408" spans="1:10" x14ac:dyDescent="0.2">
      <c r="A408" s="2" t="s">
        <v>67</v>
      </c>
      <c r="B408" s="1">
        <f>VLOOKUP(Překlad!B421, $I$9:$J$13, 2, FALSE)</f>
        <v>1</v>
      </c>
      <c r="C408" s="1">
        <f>IF(Překlad!C421="Ano", 1, 0)</f>
        <v>1</v>
      </c>
      <c r="D408" s="1">
        <f>VLOOKUP(Překlad!D421, $I$9:$J$13, 2, FALSE)</f>
        <v>3</v>
      </c>
      <c r="E408" s="1">
        <f>VLOOKUP(Překlad!E421,$I$2:$J$6,2,FALSE)</f>
        <v>3.62</v>
      </c>
      <c r="J408" s="1"/>
    </row>
    <row r="409" spans="1:10" x14ac:dyDescent="0.2">
      <c r="A409" s="2" t="s">
        <v>66</v>
      </c>
      <c r="B409" s="1">
        <f>VLOOKUP(Překlad!B422, $I$9:$J$13, 2, FALSE)</f>
        <v>5</v>
      </c>
      <c r="C409" s="1">
        <f>IF(Překlad!C422="Ano", 1, 0)</f>
        <v>0</v>
      </c>
      <c r="D409" s="1">
        <f>VLOOKUP(Překlad!D422, $I$9:$J$13, 2, FALSE)</f>
        <v>2</v>
      </c>
      <c r="E409" s="1">
        <f>VLOOKUP(Překlad!E422,$I$2:$J$6,2,FALSE)</f>
        <v>2.75</v>
      </c>
      <c r="J409" s="1"/>
    </row>
    <row r="410" spans="1:10" x14ac:dyDescent="0.2">
      <c r="A410" s="2" t="s">
        <v>65</v>
      </c>
      <c r="B410" s="1">
        <f>VLOOKUP(Překlad!B423, $I$9:$J$13, 2, FALSE)</f>
        <v>4</v>
      </c>
      <c r="C410" s="1">
        <f>IF(Překlad!C423="Ano", 1, 0)</f>
        <v>1</v>
      </c>
      <c r="D410" s="1">
        <f>VLOOKUP(Překlad!D423, $I$9:$J$13, 2, FALSE)</f>
        <v>5</v>
      </c>
      <c r="E410" s="1">
        <f>VLOOKUP(Překlad!E423,$I$2:$J$6,2,FALSE)</f>
        <v>2.75</v>
      </c>
      <c r="J410" s="1"/>
    </row>
    <row r="411" spans="1:10" x14ac:dyDescent="0.2">
      <c r="A411" s="2" t="s">
        <v>937</v>
      </c>
      <c r="B411" s="1">
        <f>VLOOKUP(Překlad!B424, $I$9:$J$13, 2, FALSE)</f>
        <v>3</v>
      </c>
      <c r="C411" s="1">
        <f>IF(Překlad!C424="Ano", 1, 0)</f>
        <v>0</v>
      </c>
      <c r="D411" s="1">
        <f>VLOOKUP(Překlad!D424, $I$9:$J$13, 2, FALSE)</f>
        <v>5</v>
      </c>
      <c r="E411" s="1">
        <f>VLOOKUP(Překlad!E424,$I$2:$J$6,2,FALSE)</f>
        <v>3.25</v>
      </c>
      <c r="J411" s="1"/>
    </row>
    <row r="412" spans="1:10" x14ac:dyDescent="0.2">
      <c r="A412" s="2" t="s">
        <v>64</v>
      </c>
      <c r="B412" s="1">
        <f>VLOOKUP(Překlad!B425, $I$9:$J$13, 2, FALSE)</f>
        <v>3</v>
      </c>
      <c r="C412" s="1">
        <f>IF(Překlad!C425="Ano", 1, 0)</f>
        <v>0</v>
      </c>
      <c r="D412" s="1">
        <f>VLOOKUP(Překlad!D425, $I$9:$J$13, 2, FALSE)</f>
        <v>5</v>
      </c>
      <c r="E412" s="1">
        <f>VLOOKUP(Překlad!E425,$I$2:$J$6,2,FALSE)</f>
        <v>3.25</v>
      </c>
      <c r="J412" s="1"/>
    </row>
    <row r="413" spans="1:10" x14ac:dyDescent="0.2">
      <c r="A413" s="2" t="s">
        <v>63</v>
      </c>
      <c r="B413" s="1">
        <f>VLOOKUP(Překlad!B426, $I$9:$J$13, 2, FALSE)</f>
        <v>3</v>
      </c>
      <c r="C413" s="1">
        <f>IF(Překlad!C426="Ano", 1, 0)</f>
        <v>1</v>
      </c>
      <c r="D413" s="1">
        <f>VLOOKUP(Překlad!D426, $I$9:$J$13, 2, FALSE)</f>
        <v>5</v>
      </c>
      <c r="E413" s="1">
        <f>VLOOKUP(Překlad!E426,$I$2:$J$6,2,FALSE)</f>
        <v>3.25</v>
      </c>
      <c r="J413" s="1"/>
    </row>
    <row r="414" spans="1:10" x14ac:dyDescent="0.2">
      <c r="A414" s="2" t="s">
        <v>62</v>
      </c>
      <c r="B414" s="1">
        <f>VLOOKUP(Překlad!B427, $I$9:$J$13, 2, FALSE)</f>
        <v>4</v>
      </c>
      <c r="C414" s="1">
        <f>IF(Překlad!C427="Ano", 1, 0)</f>
        <v>0</v>
      </c>
      <c r="D414" s="1">
        <f>VLOOKUP(Překlad!D427, $I$9:$J$13, 2, FALSE)</f>
        <v>1</v>
      </c>
      <c r="E414" s="1">
        <f>VLOOKUP(Překlad!E427,$I$2:$J$6,2,FALSE)</f>
        <v>3.25</v>
      </c>
      <c r="J414" s="1"/>
    </row>
    <row r="415" spans="1:10" x14ac:dyDescent="0.2">
      <c r="A415" s="2" t="s">
        <v>61</v>
      </c>
      <c r="B415" s="1">
        <f>VLOOKUP(Překlad!B428, $I$9:$J$13, 2, FALSE)</f>
        <v>4</v>
      </c>
      <c r="C415" s="1">
        <f>IF(Překlad!C428="Ano", 1, 0)</f>
        <v>1</v>
      </c>
      <c r="D415" s="1">
        <f>VLOOKUP(Překlad!D428, $I$9:$J$13, 2, FALSE)</f>
        <v>1</v>
      </c>
      <c r="E415" s="1">
        <f>VLOOKUP(Překlad!E428,$I$2:$J$6,2,FALSE)</f>
        <v>2.75</v>
      </c>
      <c r="J415" s="1"/>
    </row>
    <row r="416" spans="1:10" x14ac:dyDescent="0.2">
      <c r="A416" s="2" t="s">
        <v>60</v>
      </c>
      <c r="B416" s="1">
        <f>VLOOKUP(Překlad!B429, $I$9:$J$13, 2, FALSE)</f>
        <v>2</v>
      </c>
      <c r="C416" s="1">
        <f>IF(Překlad!C429="Ano", 1, 0)</f>
        <v>1</v>
      </c>
      <c r="D416" s="1">
        <f>VLOOKUP(Překlad!D429, $I$9:$J$13, 2, FALSE)</f>
        <v>4</v>
      </c>
      <c r="E416" s="1">
        <f>VLOOKUP(Překlad!E429,$I$2:$J$6,2,FALSE)</f>
        <v>3.25</v>
      </c>
      <c r="J416" s="1"/>
    </row>
    <row r="417" spans="1:10" x14ac:dyDescent="0.2">
      <c r="A417" s="2" t="s">
        <v>59</v>
      </c>
      <c r="B417" s="1">
        <f>VLOOKUP(Překlad!B430, $I$9:$J$13, 2, FALSE)</f>
        <v>2</v>
      </c>
      <c r="C417" s="1">
        <f>IF(Překlad!C430="Ano", 1, 0)</f>
        <v>0</v>
      </c>
      <c r="D417" s="1">
        <f>VLOOKUP(Překlad!D430, $I$9:$J$13, 2, FALSE)</f>
        <v>5</v>
      </c>
      <c r="E417" s="1">
        <f>VLOOKUP(Překlad!E430,$I$2:$J$6,2,FALSE)</f>
        <v>3.25</v>
      </c>
      <c r="J417" s="1"/>
    </row>
    <row r="418" spans="1:10" x14ac:dyDescent="0.2">
      <c r="A418" s="2" t="s">
        <v>58</v>
      </c>
      <c r="B418" s="1">
        <f>VLOOKUP(Překlad!B431, $I$9:$J$13, 2, FALSE)</f>
        <v>1</v>
      </c>
      <c r="C418" s="1">
        <f>IF(Překlad!C431="Ano", 1, 0)</f>
        <v>1</v>
      </c>
      <c r="D418" s="1">
        <f>VLOOKUP(Překlad!D431, $I$9:$J$13, 2, FALSE)</f>
        <v>2</v>
      </c>
      <c r="E418" s="1">
        <f>VLOOKUP(Překlad!E431,$I$2:$J$6,2,FALSE)</f>
        <v>3.62</v>
      </c>
      <c r="J418" s="1"/>
    </row>
    <row r="419" spans="1:10" x14ac:dyDescent="0.2">
      <c r="A419" s="2" t="s">
        <v>57</v>
      </c>
      <c r="B419" s="1">
        <f>VLOOKUP(Překlad!B432, $I$9:$J$13, 2, FALSE)</f>
        <v>4</v>
      </c>
      <c r="C419" s="1">
        <f>IF(Překlad!C432="Ano", 1, 0)</f>
        <v>0</v>
      </c>
      <c r="D419" s="1">
        <f>VLOOKUP(Překlad!D432, $I$9:$J$13, 2, FALSE)</f>
        <v>4</v>
      </c>
      <c r="E419" s="1">
        <f>VLOOKUP(Překlad!E432,$I$2:$J$6,2,FALSE)</f>
        <v>3.25</v>
      </c>
      <c r="J419" s="1"/>
    </row>
    <row r="420" spans="1:10" x14ac:dyDescent="0.2">
      <c r="A420" s="2" t="s">
        <v>56</v>
      </c>
      <c r="B420" s="1">
        <f>VLOOKUP(Překlad!B434, $I$9:$J$13, 2, FALSE)</f>
        <v>3</v>
      </c>
      <c r="C420" s="1">
        <f>IF(Překlad!C434="Ano", 1, 0)</f>
        <v>0</v>
      </c>
      <c r="D420" s="1">
        <f>VLOOKUP(Překlad!D434, $I$9:$J$13, 2, FALSE)</f>
        <v>1</v>
      </c>
      <c r="E420" s="1">
        <f>VLOOKUP(Překlad!E434,$I$2:$J$6,2,FALSE)</f>
        <v>3.25</v>
      </c>
      <c r="J420" s="1"/>
    </row>
    <row r="421" spans="1:10" x14ac:dyDescent="0.2">
      <c r="A421" s="2" t="s">
        <v>55</v>
      </c>
      <c r="B421" s="1">
        <f>VLOOKUP(Překlad!B435, $I$9:$J$13, 2, FALSE)</f>
        <v>1</v>
      </c>
      <c r="C421" s="1">
        <f>IF(Překlad!C435="Ano", 1, 0)</f>
        <v>0</v>
      </c>
      <c r="D421" s="1">
        <f>VLOOKUP(Překlad!D435, $I$9:$J$13, 2, FALSE)</f>
        <v>2</v>
      </c>
      <c r="E421" s="1">
        <f>VLOOKUP(Překlad!E435,$I$2:$J$6,2,FALSE)</f>
        <v>3.62</v>
      </c>
      <c r="J421" s="1"/>
    </row>
    <row r="422" spans="1:10" x14ac:dyDescent="0.2">
      <c r="A422" s="2" t="s">
        <v>54</v>
      </c>
      <c r="B422" s="1">
        <f>VLOOKUP(Překlad!B437, $I$9:$J$13, 2, FALSE)</f>
        <v>5</v>
      </c>
      <c r="C422" s="1">
        <f>IF(Překlad!C437="Ano", 1, 0)</f>
        <v>1</v>
      </c>
      <c r="D422" s="1">
        <f>VLOOKUP(Překlad!D437, $I$9:$J$13, 2, FALSE)</f>
        <v>2</v>
      </c>
      <c r="E422" s="1">
        <f>VLOOKUP(Překlad!E437,$I$2:$J$6,2,FALSE)</f>
        <v>2.25</v>
      </c>
      <c r="J422" s="1"/>
    </row>
    <row r="423" spans="1:10" x14ac:dyDescent="0.2">
      <c r="A423" s="2" t="s">
        <v>53</v>
      </c>
      <c r="B423" s="1">
        <f>VLOOKUP(Překlad!B438, $I$9:$J$13, 2, FALSE)</f>
        <v>3</v>
      </c>
      <c r="C423" s="1">
        <f>IF(Překlad!C438="Ano", 1, 0)</f>
        <v>0</v>
      </c>
      <c r="D423" s="1">
        <f>VLOOKUP(Překlad!D438, $I$9:$J$13, 2, FALSE)</f>
        <v>5</v>
      </c>
      <c r="E423" s="1">
        <f>VLOOKUP(Překlad!E438,$I$2:$J$6,2,FALSE)</f>
        <v>3.25</v>
      </c>
      <c r="J423" s="1"/>
    </row>
    <row r="424" spans="1:10" x14ac:dyDescent="0.2">
      <c r="A424" s="2" t="s">
        <v>52</v>
      </c>
      <c r="B424" s="1">
        <f>VLOOKUP(Překlad!B439, $I$9:$J$13, 2, FALSE)</f>
        <v>4</v>
      </c>
      <c r="C424" s="1">
        <f>IF(Překlad!C439="Ano", 1, 0)</f>
        <v>1</v>
      </c>
      <c r="D424" s="1">
        <f>VLOOKUP(Překlad!D439, $I$9:$J$13, 2, FALSE)</f>
        <v>3</v>
      </c>
      <c r="E424" s="1">
        <f>VLOOKUP(Překlad!E439,$I$2:$J$6,2,FALSE)</f>
        <v>3.25</v>
      </c>
      <c r="J424" s="1"/>
    </row>
    <row r="425" spans="1:10" x14ac:dyDescent="0.2">
      <c r="A425" s="2" t="s">
        <v>51</v>
      </c>
      <c r="B425" s="1">
        <f>VLOOKUP(Překlad!B440, $I$9:$J$13, 2, FALSE)</f>
        <v>4</v>
      </c>
      <c r="C425" s="1">
        <f>IF(Překlad!C440="Ano", 1, 0)</f>
        <v>1</v>
      </c>
      <c r="D425" s="1">
        <f>VLOOKUP(Překlad!D440, $I$9:$J$13, 2, FALSE)</f>
        <v>2</v>
      </c>
      <c r="E425" s="1">
        <f>VLOOKUP(Překlad!E440,$I$2:$J$6,2,FALSE)</f>
        <v>3.25</v>
      </c>
      <c r="J425" s="1"/>
    </row>
    <row r="426" spans="1:10" x14ac:dyDescent="0.2">
      <c r="A426" s="2" t="s">
        <v>50</v>
      </c>
      <c r="B426" s="1">
        <f>VLOOKUP(Překlad!B441, $I$9:$J$13, 2, FALSE)</f>
        <v>3</v>
      </c>
      <c r="C426" s="1">
        <f>IF(Překlad!C441="Ano", 1, 0)</f>
        <v>1</v>
      </c>
      <c r="D426" s="1">
        <f>VLOOKUP(Překlad!D441, $I$9:$J$13, 2, FALSE)</f>
        <v>2</v>
      </c>
      <c r="E426" s="1">
        <f>VLOOKUP(Překlad!E441,$I$2:$J$6,2,FALSE)</f>
        <v>3.25</v>
      </c>
      <c r="J426" s="1"/>
    </row>
    <row r="427" spans="1:10" x14ac:dyDescent="0.2">
      <c r="A427" s="2" t="s">
        <v>49</v>
      </c>
      <c r="B427" s="1">
        <f>VLOOKUP(Překlad!B442, $I$9:$J$13, 2, FALSE)</f>
        <v>2</v>
      </c>
      <c r="C427" s="1">
        <f>IF(Překlad!C442="Ano", 1, 0)</f>
        <v>1</v>
      </c>
      <c r="D427" s="1">
        <f>VLOOKUP(Překlad!D442, $I$9:$J$13, 2, FALSE)</f>
        <v>1</v>
      </c>
      <c r="E427" s="1">
        <f>VLOOKUP(Překlad!E442,$I$2:$J$6,2,FALSE)</f>
        <v>3.25</v>
      </c>
      <c r="J427" s="1"/>
    </row>
    <row r="428" spans="1:10" x14ac:dyDescent="0.2">
      <c r="A428" s="2" t="s">
        <v>48</v>
      </c>
      <c r="B428" s="1">
        <f>VLOOKUP(Překlad!B443, $I$9:$J$13, 2, FALSE)</f>
        <v>2</v>
      </c>
      <c r="C428" s="1">
        <f>IF(Překlad!C443="Ano", 1, 0)</f>
        <v>1</v>
      </c>
      <c r="D428" s="1">
        <f>VLOOKUP(Překlad!D443, $I$9:$J$13, 2, FALSE)</f>
        <v>5</v>
      </c>
      <c r="E428" s="1">
        <f>VLOOKUP(Překlad!E443,$I$2:$J$6,2,FALSE)</f>
        <v>3.62</v>
      </c>
      <c r="J428" s="1"/>
    </row>
    <row r="429" spans="1:10" x14ac:dyDescent="0.2">
      <c r="A429" s="2" t="s">
        <v>47</v>
      </c>
      <c r="B429" s="1">
        <f>VLOOKUP(Překlad!B444, $I$9:$J$13, 2, FALSE)</f>
        <v>4</v>
      </c>
      <c r="C429" s="1">
        <f>IF(Překlad!C444="Ano", 1, 0)</f>
        <v>0</v>
      </c>
      <c r="D429" s="1">
        <f>VLOOKUP(Překlad!D444, $I$9:$J$13, 2, FALSE)</f>
        <v>2</v>
      </c>
      <c r="E429" s="1">
        <f>VLOOKUP(Překlad!E444,$I$2:$J$6,2,FALSE)</f>
        <v>3.25</v>
      </c>
      <c r="J429" s="1"/>
    </row>
    <row r="430" spans="1:10" x14ac:dyDescent="0.2">
      <c r="A430" s="2" t="s">
        <v>46</v>
      </c>
      <c r="B430" s="1">
        <f>VLOOKUP(Překlad!B445, $I$9:$J$13, 2, FALSE)</f>
        <v>4</v>
      </c>
      <c r="C430" s="1">
        <f>IF(Překlad!C445="Ano", 1, 0)</f>
        <v>1</v>
      </c>
      <c r="D430" s="1">
        <f>VLOOKUP(Překlad!D445, $I$9:$J$13, 2, FALSE)</f>
        <v>5</v>
      </c>
      <c r="E430" s="1">
        <f>VLOOKUP(Překlad!E445,$I$2:$J$6,2,FALSE)</f>
        <v>3.25</v>
      </c>
      <c r="J430" s="1"/>
    </row>
    <row r="431" spans="1:10" x14ac:dyDescent="0.2">
      <c r="A431" s="2" t="s">
        <v>45</v>
      </c>
      <c r="B431" s="1">
        <f>VLOOKUP(Překlad!B446, $I$9:$J$13, 2, FALSE)</f>
        <v>4</v>
      </c>
      <c r="C431" s="1">
        <f>IF(Překlad!C446="Ano", 1, 0)</f>
        <v>0</v>
      </c>
      <c r="D431" s="1">
        <f>VLOOKUP(Překlad!D446, $I$9:$J$13, 2, FALSE)</f>
        <v>1</v>
      </c>
      <c r="E431" s="1">
        <f>VLOOKUP(Překlad!E446,$I$2:$J$6,2,FALSE)</f>
        <v>2.75</v>
      </c>
      <c r="J431" s="1"/>
    </row>
    <row r="432" spans="1:10" x14ac:dyDescent="0.2">
      <c r="A432" s="2" t="s">
        <v>44</v>
      </c>
      <c r="B432" s="1">
        <f>VLOOKUP(Překlad!B447, $I$9:$J$13, 2, FALSE)</f>
        <v>4</v>
      </c>
      <c r="C432" s="1">
        <f>IF(Překlad!C447="Ano", 1, 0)</f>
        <v>0</v>
      </c>
      <c r="D432" s="1">
        <f>VLOOKUP(Překlad!D447, $I$9:$J$13, 2, FALSE)</f>
        <v>5</v>
      </c>
      <c r="E432" s="1">
        <f>VLOOKUP(Překlad!E447,$I$2:$J$6,2,FALSE)</f>
        <v>2.75</v>
      </c>
      <c r="J432" s="1"/>
    </row>
    <row r="433" spans="1:10" x14ac:dyDescent="0.2">
      <c r="A433" s="2" t="s">
        <v>938</v>
      </c>
      <c r="B433" s="1">
        <f>VLOOKUP(Překlad!B448, $I$9:$J$13, 2, FALSE)</f>
        <v>1</v>
      </c>
      <c r="C433" s="1">
        <f>IF(Překlad!C448="Ano", 1, 0)</f>
        <v>1</v>
      </c>
      <c r="D433" s="1">
        <f>VLOOKUP(Překlad!D448, $I$9:$J$13, 2, FALSE)</f>
        <v>1</v>
      </c>
      <c r="E433" s="1">
        <f>VLOOKUP(Překlad!E448,$I$2:$J$6,2,FALSE)</f>
        <v>3.62</v>
      </c>
      <c r="J433" s="1"/>
    </row>
    <row r="434" spans="1:10" x14ac:dyDescent="0.2">
      <c r="A434" s="2" t="s">
        <v>43</v>
      </c>
      <c r="B434" s="1">
        <f>VLOOKUP(Překlad!B449, $I$9:$J$13, 2, FALSE)</f>
        <v>5</v>
      </c>
      <c r="C434" s="1">
        <f>IF(Překlad!C449="Ano", 1, 0)</f>
        <v>0</v>
      </c>
      <c r="D434" s="1">
        <f>VLOOKUP(Překlad!D449, $I$9:$J$13, 2, FALSE)</f>
        <v>1</v>
      </c>
      <c r="E434" s="1">
        <f>VLOOKUP(Překlad!E449,$I$2:$J$6,2,FALSE)</f>
        <v>2.25</v>
      </c>
      <c r="J434" s="1"/>
    </row>
    <row r="435" spans="1:10" x14ac:dyDescent="0.2">
      <c r="A435" s="2" t="s">
        <v>42</v>
      </c>
      <c r="B435" s="1">
        <f>VLOOKUP(Překlad!B450, $I$9:$J$13, 2, FALSE)</f>
        <v>4</v>
      </c>
      <c r="C435" s="1">
        <f>IF(Překlad!C450="Ano", 1, 0)</f>
        <v>0</v>
      </c>
      <c r="D435" s="1">
        <f>VLOOKUP(Překlad!D450, $I$9:$J$13, 2, FALSE)</f>
        <v>4</v>
      </c>
      <c r="E435" s="1">
        <f>VLOOKUP(Překlad!E450,$I$2:$J$6,2,FALSE)</f>
        <v>3.25</v>
      </c>
      <c r="J435" s="1"/>
    </row>
    <row r="436" spans="1:10" x14ac:dyDescent="0.2">
      <c r="A436" s="2" t="s">
        <v>939</v>
      </c>
      <c r="B436" s="1">
        <f>VLOOKUP(Překlad!B451, $I$9:$J$13, 2, FALSE)</f>
        <v>3</v>
      </c>
      <c r="C436" s="1">
        <f>IF(Překlad!C451="Ano", 1, 0)</f>
        <v>1</v>
      </c>
      <c r="D436" s="1">
        <f>VLOOKUP(Překlad!D451, $I$9:$J$13, 2, FALSE)</f>
        <v>5</v>
      </c>
      <c r="E436" s="1">
        <f>VLOOKUP(Překlad!E451,$I$2:$J$6,2,FALSE)</f>
        <v>3.62</v>
      </c>
      <c r="J436" s="1"/>
    </row>
    <row r="437" spans="1:10" x14ac:dyDescent="0.2">
      <c r="A437" s="2" t="s">
        <v>41</v>
      </c>
      <c r="B437" s="1">
        <f>VLOOKUP(Překlad!B452, $I$9:$J$13, 2, FALSE)</f>
        <v>1</v>
      </c>
      <c r="C437" s="1">
        <f>IF(Překlad!C452="Ano", 1, 0)</f>
        <v>1</v>
      </c>
      <c r="D437" s="1">
        <f>VLOOKUP(Překlad!D452, $I$9:$J$13, 2, FALSE)</f>
        <v>2</v>
      </c>
      <c r="E437" s="1">
        <f>VLOOKUP(Překlad!E452,$I$2:$J$6,2,FALSE)</f>
        <v>3.62</v>
      </c>
      <c r="J437" s="1"/>
    </row>
  </sheetData>
  <autoFilter ref="A1:E437" xr:uid="{EF29FF26-A4F0-DA4D-BE1B-27645B80CD54}"/>
  <phoneticPr fontId="7" type="noConversion"/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264198-0BD7-9344-B142-126C0F374A61}">
  <dimension ref="A1:E452"/>
  <sheetViews>
    <sheetView workbookViewId="0">
      <selection activeCell="J33" sqref="J33"/>
    </sheetView>
  </sheetViews>
  <sheetFormatPr baseColWidth="10" defaultRowHeight="16" x14ac:dyDescent="0.2"/>
  <cols>
    <col min="1" max="1" width="15.1640625" bestFit="1" customWidth="1"/>
    <col min="2" max="2" width="25.1640625" customWidth="1"/>
    <col min="3" max="3" width="26.83203125" customWidth="1"/>
    <col min="4" max="4" width="22.83203125" customWidth="1"/>
  </cols>
  <sheetData>
    <row r="1" spans="1:5" x14ac:dyDescent="0.2">
      <c r="A1" s="16" t="s">
        <v>479</v>
      </c>
      <c r="B1" s="16" t="s">
        <v>924</v>
      </c>
      <c r="C1" s="16" t="s">
        <v>919</v>
      </c>
      <c r="D1" s="16" t="s">
        <v>920</v>
      </c>
      <c r="E1" s="16" t="s">
        <v>921</v>
      </c>
    </row>
    <row r="2" spans="1:5" x14ac:dyDescent="0.2">
      <c r="A2" s="2" t="s">
        <v>475</v>
      </c>
      <c r="B2" s="21" t="s">
        <v>451</v>
      </c>
      <c r="C2" s="21" t="s">
        <v>917</v>
      </c>
      <c r="D2" s="21" t="s">
        <v>451</v>
      </c>
      <c r="E2" s="21" t="s">
        <v>472</v>
      </c>
    </row>
    <row r="3" spans="1:5" x14ac:dyDescent="0.2">
      <c r="A3" s="2" t="s">
        <v>473</v>
      </c>
      <c r="B3" s="21" t="s">
        <v>453</v>
      </c>
      <c r="C3" s="21" t="s">
        <v>917</v>
      </c>
      <c r="D3" s="21" t="s">
        <v>459</v>
      </c>
      <c r="E3" s="21" t="s">
        <v>470</v>
      </c>
    </row>
    <row r="4" spans="1:5" x14ac:dyDescent="0.2">
      <c r="A4" s="2" t="s">
        <v>471</v>
      </c>
      <c r="B4" s="21" t="s">
        <v>457</v>
      </c>
      <c r="C4" s="21" t="s">
        <v>917</v>
      </c>
      <c r="D4" s="21" t="s">
        <v>459</v>
      </c>
      <c r="E4" s="21" t="s">
        <v>470</v>
      </c>
    </row>
    <row r="5" spans="1:5" x14ac:dyDescent="0.2">
      <c r="A5" s="2" t="s">
        <v>469</v>
      </c>
      <c r="B5" s="21" t="s">
        <v>451</v>
      </c>
      <c r="C5" s="21" t="s">
        <v>917</v>
      </c>
      <c r="D5" s="21" t="s">
        <v>459</v>
      </c>
      <c r="E5" s="21" t="s">
        <v>474</v>
      </c>
    </row>
    <row r="6" spans="1:5" x14ac:dyDescent="0.2">
      <c r="A6" s="2" t="s">
        <v>467</v>
      </c>
      <c r="B6" s="21" t="s">
        <v>455</v>
      </c>
      <c r="C6" s="21" t="s">
        <v>918</v>
      </c>
      <c r="D6" s="21" t="s">
        <v>455</v>
      </c>
      <c r="E6" s="21" t="s">
        <v>468</v>
      </c>
    </row>
    <row r="7" spans="1:5" x14ac:dyDescent="0.2">
      <c r="A7" s="2" t="s">
        <v>465</v>
      </c>
      <c r="B7" s="21" t="s">
        <v>453</v>
      </c>
      <c r="C7" s="21" t="s">
        <v>918</v>
      </c>
      <c r="D7" s="21" t="s">
        <v>453</v>
      </c>
      <c r="E7" s="21" t="s">
        <v>470</v>
      </c>
    </row>
    <row r="8" spans="1:5" x14ac:dyDescent="0.2">
      <c r="A8" s="2" t="s">
        <v>464</v>
      </c>
      <c r="B8" s="21" t="s">
        <v>455</v>
      </c>
      <c r="C8" s="21" t="s">
        <v>917</v>
      </c>
      <c r="D8" s="21" t="s">
        <v>455</v>
      </c>
      <c r="E8" s="21" t="s">
        <v>470</v>
      </c>
    </row>
    <row r="9" spans="1:5" x14ac:dyDescent="0.2">
      <c r="A9" s="2" t="s">
        <v>463</v>
      </c>
      <c r="B9" s="21" t="s">
        <v>453</v>
      </c>
      <c r="C9" s="21" t="s">
        <v>917</v>
      </c>
      <c r="D9" s="21" t="s">
        <v>457</v>
      </c>
      <c r="E9" s="21" t="s">
        <v>470</v>
      </c>
    </row>
    <row r="10" spans="1:5" x14ac:dyDescent="0.2">
      <c r="A10" s="2" t="s">
        <v>460</v>
      </c>
      <c r="B10" s="21" t="s">
        <v>457</v>
      </c>
      <c r="C10" s="21" t="s">
        <v>918</v>
      </c>
      <c r="D10" s="21" t="s">
        <v>451</v>
      </c>
      <c r="E10" s="21" t="s">
        <v>468</v>
      </c>
    </row>
    <row r="11" spans="1:5" x14ac:dyDescent="0.2">
      <c r="A11" s="2" t="s">
        <v>458</v>
      </c>
      <c r="B11" s="21" t="s">
        <v>455</v>
      </c>
      <c r="C11" s="21" t="s">
        <v>917</v>
      </c>
      <c r="D11" s="21" t="s">
        <v>455</v>
      </c>
      <c r="E11" s="21" t="s">
        <v>470</v>
      </c>
    </row>
    <row r="12" spans="1:5" x14ac:dyDescent="0.2">
      <c r="A12" s="2" t="s">
        <v>456</v>
      </c>
      <c r="B12" s="21" t="s">
        <v>451</v>
      </c>
      <c r="C12" s="21" t="s">
        <v>917</v>
      </c>
      <c r="D12" s="21" t="s">
        <v>455</v>
      </c>
      <c r="E12" s="21" t="s">
        <v>472</v>
      </c>
    </row>
    <row r="13" spans="1:5" x14ac:dyDescent="0.2">
      <c r="A13" s="2" t="s">
        <v>454</v>
      </c>
      <c r="B13" s="21" t="s">
        <v>455</v>
      </c>
      <c r="C13" s="21" t="s">
        <v>917</v>
      </c>
      <c r="D13" s="21" t="s">
        <v>451</v>
      </c>
      <c r="E13" s="21" t="s">
        <v>470</v>
      </c>
    </row>
    <row r="14" spans="1:5" x14ac:dyDescent="0.2">
      <c r="A14" s="2" t="s">
        <v>452</v>
      </c>
      <c r="B14" s="21" t="s">
        <v>453</v>
      </c>
      <c r="C14" s="21" t="s">
        <v>918</v>
      </c>
      <c r="D14" s="21" t="s">
        <v>459</v>
      </c>
      <c r="E14" s="21" t="s">
        <v>472</v>
      </c>
    </row>
    <row r="15" spans="1:5" x14ac:dyDescent="0.2">
      <c r="A15" s="2" t="s">
        <v>450</v>
      </c>
      <c r="B15" s="21" t="s">
        <v>455</v>
      </c>
      <c r="C15" s="21" t="s">
        <v>918</v>
      </c>
      <c r="D15" s="21" t="s">
        <v>451</v>
      </c>
      <c r="E15" s="21" t="s">
        <v>470</v>
      </c>
    </row>
    <row r="16" spans="1:5" x14ac:dyDescent="0.2">
      <c r="A16" s="2" t="s">
        <v>449</v>
      </c>
      <c r="B16" s="21" t="s">
        <v>453</v>
      </c>
      <c r="C16" s="21" t="s">
        <v>917</v>
      </c>
      <c r="D16" s="21" t="s">
        <v>453</v>
      </c>
      <c r="E16" s="21" t="s">
        <v>472</v>
      </c>
    </row>
    <row r="17" spans="1:5" x14ac:dyDescent="0.2">
      <c r="A17" s="2" t="s">
        <v>447</v>
      </c>
      <c r="B17" s="21" t="s">
        <v>457</v>
      </c>
      <c r="C17" s="21" t="s">
        <v>917</v>
      </c>
      <c r="D17" s="21" t="s">
        <v>451</v>
      </c>
      <c r="E17" s="21" t="s">
        <v>468</v>
      </c>
    </row>
    <row r="18" spans="1:5" x14ac:dyDescent="0.2">
      <c r="A18" s="2" t="s">
        <v>445</v>
      </c>
      <c r="B18" s="21" t="s">
        <v>451</v>
      </c>
      <c r="C18" s="21" t="s">
        <v>917</v>
      </c>
      <c r="D18" s="21" t="s">
        <v>459</v>
      </c>
      <c r="E18" s="21" t="s">
        <v>474</v>
      </c>
    </row>
    <row r="19" spans="1:5" x14ac:dyDescent="0.2">
      <c r="A19" s="2" t="s">
        <v>444</v>
      </c>
      <c r="B19" s="21" t="s">
        <v>453</v>
      </c>
      <c r="C19" s="21" t="s">
        <v>917</v>
      </c>
      <c r="D19" s="21" t="s">
        <v>451</v>
      </c>
      <c r="E19" s="21" t="s">
        <v>470</v>
      </c>
    </row>
    <row r="20" spans="1:5" x14ac:dyDescent="0.2">
      <c r="A20" s="2" t="s">
        <v>443</v>
      </c>
      <c r="B20" s="21" t="s">
        <v>457</v>
      </c>
      <c r="C20" s="21" t="s">
        <v>917</v>
      </c>
      <c r="D20" s="21" t="s">
        <v>455</v>
      </c>
      <c r="E20" s="21" t="s">
        <v>468</v>
      </c>
    </row>
    <row r="21" spans="1:5" x14ac:dyDescent="0.2">
      <c r="A21" s="2" t="s">
        <v>442</v>
      </c>
      <c r="B21" s="21" t="s">
        <v>459</v>
      </c>
      <c r="C21" s="21" t="s">
        <v>917</v>
      </c>
      <c r="D21" s="21" t="s">
        <v>457</v>
      </c>
      <c r="E21" s="21" t="s">
        <v>466</v>
      </c>
    </row>
    <row r="22" spans="1:5" x14ac:dyDescent="0.2">
      <c r="A22" s="2" t="s">
        <v>441</v>
      </c>
      <c r="B22" s="21" t="s">
        <v>457</v>
      </c>
      <c r="C22" s="21" t="s">
        <v>918</v>
      </c>
      <c r="D22" s="21" t="s">
        <v>455</v>
      </c>
      <c r="E22" s="21" t="s">
        <v>470</v>
      </c>
    </row>
    <row r="23" spans="1:5" x14ac:dyDescent="0.2">
      <c r="A23" s="2" t="s">
        <v>440</v>
      </c>
      <c r="B23" s="21" t="s">
        <v>453</v>
      </c>
      <c r="C23" s="21" t="s">
        <v>918</v>
      </c>
      <c r="D23" s="21" t="s">
        <v>457</v>
      </c>
      <c r="E23" s="21" t="s">
        <v>470</v>
      </c>
    </row>
    <row r="24" spans="1:5" x14ac:dyDescent="0.2">
      <c r="A24" s="2" t="s">
        <v>439</v>
      </c>
      <c r="B24" s="21" t="s">
        <v>455</v>
      </c>
      <c r="C24" s="21" t="s">
        <v>917</v>
      </c>
      <c r="D24" s="21" t="s">
        <v>451</v>
      </c>
      <c r="E24" s="21" t="s">
        <v>470</v>
      </c>
    </row>
    <row r="25" spans="1:5" x14ac:dyDescent="0.2">
      <c r="A25" s="2" t="s">
        <v>438</v>
      </c>
      <c r="B25" s="21" t="s">
        <v>453</v>
      </c>
      <c r="C25" s="21" t="s">
        <v>918</v>
      </c>
      <c r="D25" s="21" t="s">
        <v>453</v>
      </c>
      <c r="E25" s="21" t="s">
        <v>470</v>
      </c>
    </row>
    <row r="26" spans="1:5" x14ac:dyDescent="0.2">
      <c r="A26" s="2" t="s">
        <v>437</v>
      </c>
      <c r="B26" s="21" t="s">
        <v>455</v>
      </c>
      <c r="C26" s="21" t="s">
        <v>917</v>
      </c>
      <c r="D26" s="21" t="s">
        <v>451</v>
      </c>
      <c r="E26" s="21" t="s">
        <v>470</v>
      </c>
    </row>
    <row r="27" spans="1:5" x14ac:dyDescent="0.2">
      <c r="A27" s="2" t="s">
        <v>436</v>
      </c>
      <c r="B27" s="21" t="s">
        <v>457</v>
      </c>
      <c r="C27" s="21" t="s">
        <v>917</v>
      </c>
      <c r="D27" s="21" t="s">
        <v>459</v>
      </c>
      <c r="E27" s="21" t="s">
        <v>470</v>
      </c>
    </row>
    <row r="28" spans="1:5" x14ac:dyDescent="0.2">
      <c r="A28" s="2" t="s">
        <v>435</v>
      </c>
      <c r="B28" s="21" t="s">
        <v>453</v>
      </c>
      <c r="C28" s="21" t="s">
        <v>918</v>
      </c>
      <c r="D28" s="21" t="s">
        <v>451</v>
      </c>
      <c r="E28" s="21" t="s">
        <v>470</v>
      </c>
    </row>
    <row r="29" spans="1:5" x14ac:dyDescent="0.2">
      <c r="A29" s="2" t="s">
        <v>434</v>
      </c>
      <c r="B29" s="21" t="s">
        <v>453</v>
      </c>
      <c r="C29" s="21" t="s">
        <v>918</v>
      </c>
      <c r="D29" s="21" t="s">
        <v>457</v>
      </c>
      <c r="E29" s="21" t="s">
        <v>472</v>
      </c>
    </row>
    <row r="30" spans="1:5" x14ac:dyDescent="0.2">
      <c r="A30" s="2" t="s">
        <v>433</v>
      </c>
      <c r="B30" s="21" t="s">
        <v>457</v>
      </c>
      <c r="C30" s="21" t="s">
        <v>917</v>
      </c>
      <c r="D30" s="21" t="s">
        <v>455</v>
      </c>
      <c r="E30" s="21" t="s">
        <v>470</v>
      </c>
    </row>
    <row r="31" spans="1:5" x14ac:dyDescent="0.2">
      <c r="A31" s="2" t="s">
        <v>432</v>
      </c>
      <c r="B31" s="21" t="s">
        <v>457</v>
      </c>
      <c r="C31" s="21" t="s">
        <v>917</v>
      </c>
      <c r="D31" s="21" t="s">
        <v>453</v>
      </c>
      <c r="E31" s="21" t="s">
        <v>470</v>
      </c>
    </row>
    <row r="32" spans="1:5" x14ac:dyDescent="0.2">
      <c r="A32" s="2" t="s">
        <v>431</v>
      </c>
      <c r="B32" s="21" t="s">
        <v>459</v>
      </c>
      <c r="C32" s="21" t="s">
        <v>918</v>
      </c>
      <c r="D32" s="21" t="s">
        <v>451</v>
      </c>
      <c r="E32" s="21" t="s">
        <v>466</v>
      </c>
    </row>
    <row r="33" spans="1:5" x14ac:dyDescent="0.2">
      <c r="A33" s="2" t="s">
        <v>430</v>
      </c>
      <c r="B33" s="21" t="s">
        <v>453</v>
      </c>
      <c r="C33" s="21" t="s">
        <v>918</v>
      </c>
      <c r="D33" s="21" t="s">
        <v>451</v>
      </c>
      <c r="E33" s="21" t="s">
        <v>472</v>
      </c>
    </row>
    <row r="34" spans="1:5" x14ac:dyDescent="0.2">
      <c r="A34" s="2" t="s">
        <v>429</v>
      </c>
      <c r="B34" s="21" t="s">
        <v>453</v>
      </c>
      <c r="C34" s="21" t="s">
        <v>917</v>
      </c>
      <c r="D34" s="21" t="s">
        <v>455</v>
      </c>
      <c r="E34" s="21" t="s">
        <v>470</v>
      </c>
    </row>
    <row r="35" spans="1:5" x14ac:dyDescent="0.2">
      <c r="A35" s="2" t="s">
        <v>428</v>
      </c>
      <c r="B35" s="21" t="s">
        <v>453</v>
      </c>
      <c r="C35" s="21" t="s">
        <v>917</v>
      </c>
      <c r="D35" s="21" t="s">
        <v>453</v>
      </c>
      <c r="E35" s="21" t="s">
        <v>472</v>
      </c>
    </row>
    <row r="36" spans="1:5" x14ac:dyDescent="0.2">
      <c r="A36" s="2" t="s">
        <v>427</v>
      </c>
      <c r="B36" s="21" t="s">
        <v>453</v>
      </c>
      <c r="C36" s="21" t="s">
        <v>917</v>
      </c>
      <c r="D36" s="21" t="s">
        <v>451</v>
      </c>
      <c r="E36" s="21" t="s">
        <v>472</v>
      </c>
    </row>
    <row r="37" spans="1:5" x14ac:dyDescent="0.2">
      <c r="A37" s="2" t="s">
        <v>426</v>
      </c>
      <c r="B37" s="21" t="s">
        <v>453</v>
      </c>
      <c r="C37" s="21" t="s">
        <v>918</v>
      </c>
      <c r="D37" s="21" t="s">
        <v>451</v>
      </c>
      <c r="E37" s="21" t="s">
        <v>472</v>
      </c>
    </row>
    <row r="38" spans="1:5" x14ac:dyDescent="0.2">
      <c r="A38" s="2" t="s">
        <v>425</v>
      </c>
      <c r="B38" s="21" t="s">
        <v>451</v>
      </c>
      <c r="C38" s="21" t="s">
        <v>918</v>
      </c>
      <c r="D38" s="21" t="s">
        <v>457</v>
      </c>
      <c r="E38" s="21" t="s">
        <v>472</v>
      </c>
    </row>
    <row r="39" spans="1:5" x14ac:dyDescent="0.2">
      <c r="A39" s="2" t="s">
        <v>424</v>
      </c>
      <c r="B39" s="21" t="s">
        <v>457</v>
      </c>
      <c r="C39" s="21" t="s">
        <v>917</v>
      </c>
      <c r="D39" s="21" t="s">
        <v>459</v>
      </c>
      <c r="E39" s="21" t="s">
        <v>466</v>
      </c>
    </row>
    <row r="40" spans="1:5" x14ac:dyDescent="0.2">
      <c r="A40" s="2" t="s">
        <v>423</v>
      </c>
      <c r="B40" s="21" t="s">
        <v>457</v>
      </c>
      <c r="C40" s="21" t="s">
        <v>918</v>
      </c>
      <c r="D40" s="21" t="s">
        <v>455</v>
      </c>
      <c r="E40" s="21" t="s">
        <v>466</v>
      </c>
    </row>
    <row r="41" spans="1:5" x14ac:dyDescent="0.2">
      <c r="A41" s="2" t="s">
        <v>422</v>
      </c>
      <c r="B41" s="21" t="s">
        <v>455</v>
      </c>
      <c r="C41" s="21" t="s">
        <v>918</v>
      </c>
      <c r="D41" s="21" t="s">
        <v>453</v>
      </c>
      <c r="E41" s="21" t="s">
        <v>470</v>
      </c>
    </row>
    <row r="42" spans="1:5" x14ac:dyDescent="0.2">
      <c r="A42" s="2" t="s">
        <v>421</v>
      </c>
      <c r="B42" s="21" t="s">
        <v>459</v>
      </c>
      <c r="C42" s="21" t="s">
        <v>918</v>
      </c>
      <c r="D42" s="21" t="s">
        <v>451</v>
      </c>
      <c r="E42" s="21" t="s">
        <v>468</v>
      </c>
    </row>
    <row r="43" spans="1:5" x14ac:dyDescent="0.2">
      <c r="A43" s="2" t="s">
        <v>420</v>
      </c>
      <c r="B43" s="21" t="s">
        <v>453</v>
      </c>
      <c r="C43" s="21" t="s">
        <v>918</v>
      </c>
      <c r="D43" s="21" t="s">
        <v>451</v>
      </c>
      <c r="E43" s="21" t="s">
        <v>472</v>
      </c>
    </row>
    <row r="44" spans="1:5" x14ac:dyDescent="0.2">
      <c r="A44" s="2" t="s">
        <v>419</v>
      </c>
      <c r="B44" s="21" t="s">
        <v>451</v>
      </c>
      <c r="C44" s="21" t="s">
        <v>917</v>
      </c>
      <c r="D44" s="21" t="s">
        <v>459</v>
      </c>
      <c r="E44" s="21" t="s">
        <v>474</v>
      </c>
    </row>
    <row r="45" spans="1:5" x14ac:dyDescent="0.2">
      <c r="A45" s="2" t="s">
        <v>418</v>
      </c>
      <c r="B45" s="21" t="s">
        <v>459</v>
      </c>
      <c r="C45" s="21" t="s">
        <v>918</v>
      </c>
      <c r="D45" s="21" t="s">
        <v>451</v>
      </c>
      <c r="E45" s="21" t="s">
        <v>466</v>
      </c>
    </row>
    <row r="46" spans="1:5" x14ac:dyDescent="0.2">
      <c r="A46" s="2" t="s">
        <v>417</v>
      </c>
      <c r="B46" s="21" t="s">
        <v>457</v>
      </c>
      <c r="C46" s="21" t="s">
        <v>918</v>
      </c>
      <c r="D46" s="21" t="s">
        <v>455</v>
      </c>
      <c r="E46" s="21" t="s">
        <v>470</v>
      </c>
    </row>
    <row r="47" spans="1:5" x14ac:dyDescent="0.2">
      <c r="A47" s="2" t="s">
        <v>416</v>
      </c>
      <c r="B47" s="21" t="s">
        <v>453</v>
      </c>
      <c r="C47" s="21" t="s">
        <v>918</v>
      </c>
      <c r="D47" s="21" t="s">
        <v>459</v>
      </c>
      <c r="E47" s="21" t="s">
        <v>472</v>
      </c>
    </row>
    <row r="48" spans="1:5" x14ac:dyDescent="0.2">
      <c r="A48" s="2" t="s">
        <v>415</v>
      </c>
      <c r="B48" s="21" t="s">
        <v>451</v>
      </c>
      <c r="C48" s="21" t="s">
        <v>917</v>
      </c>
      <c r="D48" s="21" t="s">
        <v>455</v>
      </c>
      <c r="E48" s="21" t="s">
        <v>474</v>
      </c>
    </row>
    <row r="49" spans="1:5" x14ac:dyDescent="0.2">
      <c r="A49" s="2" t="s">
        <v>414</v>
      </c>
      <c r="B49" s="21" t="s">
        <v>455</v>
      </c>
      <c r="C49" s="21" t="s">
        <v>917</v>
      </c>
      <c r="D49" s="21" t="s">
        <v>459</v>
      </c>
      <c r="E49" s="21" t="s">
        <v>470</v>
      </c>
    </row>
    <row r="50" spans="1:5" x14ac:dyDescent="0.2">
      <c r="A50" s="2" t="s">
        <v>413</v>
      </c>
      <c r="B50" s="21" t="s">
        <v>453</v>
      </c>
      <c r="C50" s="21" t="s">
        <v>917</v>
      </c>
      <c r="D50" s="21" t="s">
        <v>451</v>
      </c>
      <c r="E50" s="21" t="s">
        <v>470</v>
      </c>
    </row>
    <row r="51" spans="1:5" x14ac:dyDescent="0.2">
      <c r="A51" s="2" t="s">
        <v>412</v>
      </c>
      <c r="B51" s="21" t="s">
        <v>459</v>
      </c>
      <c r="C51" s="21" t="s">
        <v>917</v>
      </c>
      <c r="D51" s="21" t="s">
        <v>459</v>
      </c>
      <c r="E51" s="21" t="s">
        <v>466</v>
      </c>
    </row>
    <row r="52" spans="1:5" x14ac:dyDescent="0.2">
      <c r="A52" s="2" t="s">
        <v>411</v>
      </c>
      <c r="B52" s="21" t="s">
        <v>457</v>
      </c>
      <c r="C52" s="21" t="s">
        <v>917</v>
      </c>
      <c r="D52" s="21" t="s">
        <v>457</v>
      </c>
      <c r="E52" s="21" t="s">
        <v>468</v>
      </c>
    </row>
    <row r="53" spans="1:5" x14ac:dyDescent="0.2">
      <c r="A53" s="2" t="s">
        <v>410</v>
      </c>
      <c r="B53" s="21" t="s">
        <v>451</v>
      </c>
      <c r="C53" s="21" t="s">
        <v>917</v>
      </c>
      <c r="D53" s="21" t="s">
        <v>453</v>
      </c>
      <c r="E53" s="21" t="s">
        <v>474</v>
      </c>
    </row>
    <row r="54" spans="1:5" x14ac:dyDescent="0.2">
      <c r="A54" s="2" t="s">
        <v>409</v>
      </c>
      <c r="B54" s="21" t="s">
        <v>451</v>
      </c>
      <c r="C54" s="21" t="s">
        <v>918</v>
      </c>
      <c r="D54" s="21" t="s">
        <v>451</v>
      </c>
      <c r="E54" s="21" t="s">
        <v>474</v>
      </c>
    </row>
    <row r="55" spans="1:5" x14ac:dyDescent="0.2">
      <c r="A55" s="2" t="s">
        <v>408</v>
      </c>
      <c r="B55" s="21" t="s">
        <v>459</v>
      </c>
      <c r="C55" s="21" t="s">
        <v>918</v>
      </c>
      <c r="D55" s="21" t="s">
        <v>453</v>
      </c>
      <c r="E55" s="21" t="s">
        <v>468</v>
      </c>
    </row>
    <row r="56" spans="1:5" x14ac:dyDescent="0.2">
      <c r="A56" s="2" t="s">
        <v>407</v>
      </c>
      <c r="B56" s="21" t="s">
        <v>451</v>
      </c>
      <c r="C56" s="21" t="s">
        <v>918</v>
      </c>
      <c r="D56" s="21" t="s">
        <v>451</v>
      </c>
      <c r="E56" s="21" t="s">
        <v>474</v>
      </c>
    </row>
    <row r="57" spans="1:5" x14ac:dyDescent="0.2">
      <c r="A57" s="2" t="s">
        <v>406</v>
      </c>
      <c r="B57" s="21" t="s">
        <v>453</v>
      </c>
      <c r="C57" s="21" t="s">
        <v>917</v>
      </c>
      <c r="D57" s="21" t="s">
        <v>453</v>
      </c>
      <c r="E57" s="21" t="s">
        <v>472</v>
      </c>
    </row>
    <row r="58" spans="1:5" x14ac:dyDescent="0.2">
      <c r="A58" s="2" t="s">
        <v>405</v>
      </c>
      <c r="B58" s="21" t="s">
        <v>451</v>
      </c>
      <c r="C58" s="21" t="s">
        <v>918</v>
      </c>
      <c r="D58" s="21" t="s">
        <v>457</v>
      </c>
      <c r="E58" s="21" t="s">
        <v>474</v>
      </c>
    </row>
    <row r="59" spans="1:5" x14ac:dyDescent="0.2">
      <c r="A59" s="2" t="s">
        <v>404</v>
      </c>
      <c r="B59" s="21" t="s">
        <v>453</v>
      </c>
      <c r="C59" s="21" t="s">
        <v>918</v>
      </c>
      <c r="D59" s="21" t="s">
        <v>453</v>
      </c>
      <c r="E59" s="21" t="s">
        <v>472</v>
      </c>
    </row>
    <row r="60" spans="1:5" x14ac:dyDescent="0.2">
      <c r="A60" s="2" t="s">
        <v>403</v>
      </c>
      <c r="B60" s="21" t="s">
        <v>453</v>
      </c>
      <c r="C60" s="21" t="s">
        <v>917</v>
      </c>
      <c r="D60" s="21" t="s">
        <v>459</v>
      </c>
      <c r="E60" s="21" t="s">
        <v>470</v>
      </c>
    </row>
    <row r="61" spans="1:5" x14ac:dyDescent="0.2">
      <c r="A61" s="2" t="s">
        <v>402</v>
      </c>
      <c r="B61" s="21" t="s">
        <v>453</v>
      </c>
      <c r="C61" s="21" t="s">
        <v>918</v>
      </c>
      <c r="D61" s="21" t="s">
        <v>453</v>
      </c>
      <c r="E61" s="21" t="s">
        <v>472</v>
      </c>
    </row>
    <row r="62" spans="1:5" x14ac:dyDescent="0.2">
      <c r="A62" s="2" t="s">
        <v>401</v>
      </c>
      <c r="B62" s="21" t="s">
        <v>453</v>
      </c>
      <c r="C62" s="21" t="s">
        <v>917</v>
      </c>
      <c r="D62" s="21" t="s">
        <v>451</v>
      </c>
      <c r="E62" s="21" t="s">
        <v>472</v>
      </c>
    </row>
    <row r="63" spans="1:5" x14ac:dyDescent="0.2">
      <c r="A63" s="2" t="s">
        <v>400</v>
      </c>
      <c r="B63" s="21" t="s">
        <v>457</v>
      </c>
      <c r="C63" s="21" t="s">
        <v>918</v>
      </c>
      <c r="D63" s="21" t="s">
        <v>455</v>
      </c>
      <c r="E63" s="21" t="s">
        <v>466</v>
      </c>
    </row>
    <row r="64" spans="1:5" x14ac:dyDescent="0.2">
      <c r="A64" s="2" t="s">
        <v>399</v>
      </c>
      <c r="B64" s="21" t="s">
        <v>455</v>
      </c>
      <c r="C64" s="21" t="s">
        <v>917</v>
      </c>
      <c r="D64" s="21" t="s">
        <v>453</v>
      </c>
      <c r="E64" s="21" t="s">
        <v>470</v>
      </c>
    </row>
    <row r="65" spans="1:5" x14ac:dyDescent="0.2">
      <c r="A65" s="2" t="s">
        <v>398</v>
      </c>
      <c r="B65" s="21" t="s">
        <v>453</v>
      </c>
      <c r="C65" s="21" t="s">
        <v>917</v>
      </c>
      <c r="D65" s="21" t="s">
        <v>453</v>
      </c>
      <c r="E65" s="21" t="s">
        <v>472</v>
      </c>
    </row>
    <row r="66" spans="1:5" x14ac:dyDescent="0.2">
      <c r="A66" s="2" t="s">
        <v>397</v>
      </c>
      <c r="B66" s="21" t="s">
        <v>457</v>
      </c>
      <c r="C66" s="21" t="s">
        <v>918</v>
      </c>
      <c r="D66" s="21" t="s">
        <v>451</v>
      </c>
      <c r="E66" s="21" t="s">
        <v>466</v>
      </c>
    </row>
    <row r="67" spans="1:5" x14ac:dyDescent="0.2">
      <c r="A67" s="2" t="s">
        <v>396</v>
      </c>
      <c r="B67" s="21" t="s">
        <v>453</v>
      </c>
      <c r="C67" s="21" t="s">
        <v>918</v>
      </c>
      <c r="D67" s="21" t="s">
        <v>453</v>
      </c>
      <c r="E67" s="21" t="s">
        <v>472</v>
      </c>
    </row>
    <row r="68" spans="1:5" x14ac:dyDescent="0.2">
      <c r="A68" s="2" t="s">
        <v>395</v>
      </c>
      <c r="B68" s="21" t="s">
        <v>451</v>
      </c>
      <c r="C68" s="21" t="s">
        <v>917</v>
      </c>
      <c r="D68" s="21" t="s">
        <v>451</v>
      </c>
      <c r="E68" s="21" t="s">
        <v>474</v>
      </c>
    </row>
    <row r="69" spans="1:5" x14ac:dyDescent="0.2">
      <c r="A69" s="2" t="s">
        <v>394</v>
      </c>
      <c r="B69" s="21" t="s">
        <v>459</v>
      </c>
      <c r="C69" s="21" t="s">
        <v>917</v>
      </c>
      <c r="D69" s="21" t="s">
        <v>451</v>
      </c>
      <c r="E69" s="21" t="s">
        <v>468</v>
      </c>
    </row>
    <row r="70" spans="1:5" x14ac:dyDescent="0.2">
      <c r="A70" s="2" t="s">
        <v>393</v>
      </c>
      <c r="B70" s="21" t="s">
        <v>453</v>
      </c>
      <c r="C70" s="21" t="s">
        <v>918</v>
      </c>
      <c r="D70" s="21" t="s">
        <v>455</v>
      </c>
      <c r="E70" s="21" t="s">
        <v>470</v>
      </c>
    </row>
    <row r="71" spans="1:5" x14ac:dyDescent="0.2">
      <c r="A71" s="2" t="s">
        <v>392</v>
      </c>
      <c r="B71" s="21" t="s">
        <v>455</v>
      </c>
      <c r="C71" s="21" t="s">
        <v>918</v>
      </c>
      <c r="D71" s="21" t="s">
        <v>459</v>
      </c>
      <c r="E71" s="21" t="s">
        <v>470</v>
      </c>
    </row>
    <row r="72" spans="1:5" x14ac:dyDescent="0.2">
      <c r="A72" s="2" t="s">
        <v>391</v>
      </c>
      <c r="B72" s="21" t="s">
        <v>451</v>
      </c>
      <c r="C72" s="21" t="s">
        <v>917</v>
      </c>
      <c r="D72" s="21" t="s">
        <v>451</v>
      </c>
      <c r="E72" s="21" t="s">
        <v>474</v>
      </c>
    </row>
    <row r="73" spans="1:5" x14ac:dyDescent="0.2">
      <c r="A73" s="2" t="s">
        <v>390</v>
      </c>
      <c r="B73" s="21" t="s">
        <v>457</v>
      </c>
      <c r="C73" s="21" t="s">
        <v>918</v>
      </c>
      <c r="D73" s="21" t="s">
        <v>457</v>
      </c>
      <c r="E73" s="21" t="s">
        <v>470</v>
      </c>
    </row>
    <row r="74" spans="1:5" x14ac:dyDescent="0.2">
      <c r="A74" s="2" t="s">
        <v>389</v>
      </c>
      <c r="B74" s="21" t="s">
        <v>453</v>
      </c>
      <c r="C74" s="21" t="s">
        <v>918</v>
      </c>
      <c r="D74" s="21" t="s">
        <v>453</v>
      </c>
      <c r="E74" s="21" t="s">
        <v>472</v>
      </c>
    </row>
    <row r="75" spans="1:5" x14ac:dyDescent="0.2">
      <c r="A75" s="2" t="s">
        <v>388</v>
      </c>
      <c r="B75" s="21" t="s">
        <v>453</v>
      </c>
      <c r="C75" s="21" t="s">
        <v>918</v>
      </c>
      <c r="D75" s="21" t="s">
        <v>457</v>
      </c>
      <c r="E75" s="21" t="s">
        <v>470</v>
      </c>
    </row>
    <row r="76" spans="1:5" x14ac:dyDescent="0.2">
      <c r="A76" s="2" t="s">
        <v>387</v>
      </c>
      <c r="B76" s="21" t="s">
        <v>451</v>
      </c>
      <c r="C76" s="21" t="s">
        <v>917</v>
      </c>
      <c r="D76" s="21" t="s">
        <v>453</v>
      </c>
      <c r="E76" s="21" t="s">
        <v>472</v>
      </c>
    </row>
    <row r="77" spans="1:5" x14ac:dyDescent="0.2">
      <c r="A77" s="2" t="s">
        <v>386</v>
      </c>
      <c r="B77" s="21" t="s">
        <v>453</v>
      </c>
      <c r="C77" s="21" t="s">
        <v>917</v>
      </c>
      <c r="D77" s="21" t="s">
        <v>455</v>
      </c>
      <c r="E77" s="21" t="s">
        <v>470</v>
      </c>
    </row>
    <row r="78" spans="1:5" x14ac:dyDescent="0.2">
      <c r="A78" s="2" t="s">
        <v>385</v>
      </c>
      <c r="B78" s="21" t="s">
        <v>453</v>
      </c>
      <c r="C78" s="21" t="s">
        <v>918</v>
      </c>
      <c r="D78" s="21" t="s">
        <v>451</v>
      </c>
      <c r="E78" s="21" t="s">
        <v>470</v>
      </c>
    </row>
    <row r="79" spans="1:5" x14ac:dyDescent="0.2">
      <c r="A79" s="2" t="s">
        <v>384</v>
      </c>
      <c r="B79" s="21" t="s">
        <v>453</v>
      </c>
      <c r="C79" s="21" t="s">
        <v>917</v>
      </c>
      <c r="D79" s="21" t="s">
        <v>459</v>
      </c>
      <c r="E79" s="21" t="s">
        <v>470</v>
      </c>
    </row>
    <row r="80" spans="1:5" x14ac:dyDescent="0.2">
      <c r="A80" s="2" t="s">
        <v>383</v>
      </c>
      <c r="B80" s="21" t="s">
        <v>451</v>
      </c>
      <c r="C80" s="21" t="s">
        <v>918</v>
      </c>
      <c r="D80" s="21" t="s">
        <v>451</v>
      </c>
      <c r="E80" s="21" t="s">
        <v>472</v>
      </c>
    </row>
    <row r="81" spans="1:5" x14ac:dyDescent="0.2">
      <c r="A81" s="2" t="s">
        <v>382</v>
      </c>
      <c r="B81" s="21" t="s">
        <v>453</v>
      </c>
      <c r="C81" s="21" t="s">
        <v>918</v>
      </c>
      <c r="D81" s="21" t="s">
        <v>453</v>
      </c>
      <c r="E81" s="21" t="s">
        <v>472</v>
      </c>
    </row>
    <row r="82" spans="1:5" x14ac:dyDescent="0.2">
      <c r="A82" s="2" t="s">
        <v>381</v>
      </c>
      <c r="B82" s="21" t="s">
        <v>459</v>
      </c>
      <c r="C82" s="21" t="s">
        <v>917</v>
      </c>
      <c r="D82" s="21" t="s">
        <v>459</v>
      </c>
      <c r="E82" s="21" t="s">
        <v>466</v>
      </c>
    </row>
    <row r="83" spans="1:5" x14ac:dyDescent="0.2">
      <c r="A83" s="2" t="s">
        <v>380</v>
      </c>
      <c r="B83" s="21" t="s">
        <v>451</v>
      </c>
      <c r="C83" s="21" t="s">
        <v>917</v>
      </c>
      <c r="D83" s="21" t="s">
        <v>451</v>
      </c>
      <c r="E83" s="21" t="s">
        <v>474</v>
      </c>
    </row>
    <row r="84" spans="1:5" x14ac:dyDescent="0.2">
      <c r="A84" s="2" t="s">
        <v>379</v>
      </c>
      <c r="B84" s="21" t="s">
        <v>453</v>
      </c>
      <c r="C84" s="21" t="s">
        <v>917</v>
      </c>
      <c r="D84" s="21" t="s">
        <v>459</v>
      </c>
      <c r="E84" s="21" t="s">
        <v>472</v>
      </c>
    </row>
    <row r="85" spans="1:5" x14ac:dyDescent="0.2">
      <c r="A85" s="2" t="s">
        <v>378</v>
      </c>
      <c r="B85" s="21" t="s">
        <v>453</v>
      </c>
      <c r="C85" s="21" t="s">
        <v>918</v>
      </c>
      <c r="D85" s="21" t="s">
        <v>453</v>
      </c>
      <c r="E85" s="21" t="s">
        <v>470</v>
      </c>
    </row>
    <row r="86" spans="1:5" x14ac:dyDescent="0.2">
      <c r="A86" s="2" t="s">
        <v>377</v>
      </c>
      <c r="B86" s="21" t="s">
        <v>457</v>
      </c>
      <c r="C86" s="21" t="s">
        <v>918</v>
      </c>
      <c r="D86" s="21" t="s">
        <v>455</v>
      </c>
      <c r="E86" s="21" t="s">
        <v>468</v>
      </c>
    </row>
    <row r="87" spans="1:5" x14ac:dyDescent="0.2">
      <c r="A87" s="2" t="s">
        <v>376</v>
      </c>
      <c r="B87" s="21" t="s">
        <v>453</v>
      </c>
      <c r="C87" s="21" t="s">
        <v>917</v>
      </c>
      <c r="D87" s="21" t="s">
        <v>455</v>
      </c>
      <c r="E87" s="21" t="s">
        <v>472</v>
      </c>
    </row>
    <row r="88" spans="1:5" x14ac:dyDescent="0.2">
      <c r="A88" s="2" t="s">
        <v>375</v>
      </c>
      <c r="B88" s="21" t="s">
        <v>455</v>
      </c>
      <c r="C88" s="21" t="s">
        <v>917</v>
      </c>
      <c r="D88" s="21" t="s">
        <v>451</v>
      </c>
      <c r="E88" s="21" t="s">
        <v>468</v>
      </c>
    </row>
    <row r="89" spans="1:5" x14ac:dyDescent="0.2">
      <c r="A89" s="2" t="s">
        <v>374</v>
      </c>
      <c r="B89" s="21" t="s">
        <v>453</v>
      </c>
      <c r="C89" s="21" t="s">
        <v>917</v>
      </c>
      <c r="D89" s="21" t="s">
        <v>457</v>
      </c>
      <c r="E89" s="21" t="s">
        <v>472</v>
      </c>
    </row>
    <row r="90" spans="1:5" x14ac:dyDescent="0.2">
      <c r="A90" s="2" t="s">
        <v>373</v>
      </c>
      <c r="B90" s="21" t="s">
        <v>457</v>
      </c>
      <c r="C90" s="21" t="s">
        <v>918</v>
      </c>
      <c r="D90" s="21" t="s">
        <v>453</v>
      </c>
      <c r="E90" s="22"/>
    </row>
    <row r="91" spans="1:5" x14ac:dyDescent="0.2">
      <c r="A91" s="2" t="s">
        <v>372</v>
      </c>
      <c r="B91" s="21" t="s">
        <v>453</v>
      </c>
      <c r="C91" s="21" t="s">
        <v>918</v>
      </c>
      <c r="D91" s="21" t="s">
        <v>451</v>
      </c>
      <c r="E91" s="21" t="s">
        <v>470</v>
      </c>
    </row>
    <row r="92" spans="1:5" x14ac:dyDescent="0.2">
      <c r="A92" s="2" t="s">
        <v>371</v>
      </c>
      <c r="B92" s="21" t="s">
        <v>451</v>
      </c>
      <c r="C92" s="21" t="s">
        <v>918</v>
      </c>
      <c r="D92" s="21" t="s">
        <v>451</v>
      </c>
      <c r="E92" s="21" t="s">
        <v>474</v>
      </c>
    </row>
    <row r="93" spans="1:5" x14ac:dyDescent="0.2">
      <c r="A93" s="2" t="s">
        <v>370</v>
      </c>
      <c r="B93" s="21" t="s">
        <v>459</v>
      </c>
      <c r="C93" s="21" t="s">
        <v>917</v>
      </c>
      <c r="D93" s="21" t="s">
        <v>455</v>
      </c>
      <c r="E93" s="21" t="s">
        <v>466</v>
      </c>
    </row>
    <row r="94" spans="1:5" x14ac:dyDescent="0.2">
      <c r="A94" s="2" t="s">
        <v>369</v>
      </c>
      <c r="B94" s="21" t="s">
        <v>451</v>
      </c>
      <c r="C94" s="21" t="s">
        <v>917</v>
      </c>
      <c r="D94" s="21" t="s">
        <v>459</v>
      </c>
      <c r="E94" s="21" t="s">
        <v>472</v>
      </c>
    </row>
    <row r="95" spans="1:5" x14ac:dyDescent="0.2">
      <c r="A95" s="2" t="s">
        <v>368</v>
      </c>
      <c r="B95" s="21" t="s">
        <v>455</v>
      </c>
      <c r="C95" s="21" t="s">
        <v>918</v>
      </c>
      <c r="D95" s="21" t="s">
        <v>453</v>
      </c>
      <c r="E95" s="21" t="s">
        <v>470</v>
      </c>
    </row>
    <row r="96" spans="1:5" x14ac:dyDescent="0.2">
      <c r="A96" s="2" t="s">
        <v>367</v>
      </c>
      <c r="B96" s="21" t="s">
        <v>451</v>
      </c>
      <c r="C96" s="21" t="s">
        <v>917</v>
      </c>
      <c r="D96" s="21" t="s">
        <v>459</v>
      </c>
      <c r="E96" s="21" t="s">
        <v>474</v>
      </c>
    </row>
    <row r="97" spans="1:5" x14ac:dyDescent="0.2">
      <c r="A97" s="2" t="s">
        <v>366</v>
      </c>
      <c r="B97" s="21" t="s">
        <v>453</v>
      </c>
      <c r="C97" s="21" t="s">
        <v>917</v>
      </c>
      <c r="D97" s="21" t="s">
        <v>453</v>
      </c>
      <c r="E97" s="21" t="s">
        <v>470</v>
      </c>
    </row>
    <row r="98" spans="1:5" x14ac:dyDescent="0.2">
      <c r="A98" s="2" t="s">
        <v>365</v>
      </c>
      <c r="B98" s="21" t="s">
        <v>453</v>
      </c>
      <c r="C98" s="21" t="s">
        <v>917</v>
      </c>
      <c r="D98" s="21" t="s">
        <v>457</v>
      </c>
      <c r="E98" s="21" t="s">
        <v>472</v>
      </c>
    </row>
    <row r="99" spans="1:5" x14ac:dyDescent="0.2">
      <c r="A99" s="2" t="s">
        <v>364</v>
      </c>
      <c r="B99" s="21" t="s">
        <v>453</v>
      </c>
      <c r="C99" s="21" t="s">
        <v>917</v>
      </c>
      <c r="D99" s="21" t="s">
        <v>455</v>
      </c>
      <c r="E99" s="21" t="s">
        <v>472</v>
      </c>
    </row>
    <row r="100" spans="1:5" x14ac:dyDescent="0.2">
      <c r="A100" s="2" t="s">
        <v>363</v>
      </c>
      <c r="B100" s="21" t="s">
        <v>451</v>
      </c>
      <c r="C100" s="21" t="s">
        <v>918</v>
      </c>
      <c r="D100" s="21" t="s">
        <v>457</v>
      </c>
      <c r="E100" s="21" t="s">
        <v>474</v>
      </c>
    </row>
    <row r="101" spans="1:5" x14ac:dyDescent="0.2">
      <c r="A101" s="2" t="s">
        <v>362</v>
      </c>
      <c r="B101" s="21" t="s">
        <v>455</v>
      </c>
      <c r="C101" s="21" t="s">
        <v>917</v>
      </c>
      <c r="D101" s="21" t="s">
        <v>451</v>
      </c>
      <c r="E101" s="21" t="s">
        <v>470</v>
      </c>
    </row>
    <row r="102" spans="1:5" x14ac:dyDescent="0.2">
      <c r="A102" s="2" t="s">
        <v>361</v>
      </c>
      <c r="B102" s="21" t="s">
        <v>455</v>
      </c>
      <c r="C102" s="21" t="s">
        <v>918</v>
      </c>
      <c r="D102" s="21" t="s">
        <v>455</v>
      </c>
      <c r="E102" s="21" t="s">
        <v>468</v>
      </c>
    </row>
    <row r="103" spans="1:5" x14ac:dyDescent="0.2">
      <c r="A103" s="2" t="s">
        <v>360</v>
      </c>
      <c r="B103" s="21" t="s">
        <v>453</v>
      </c>
      <c r="C103" s="21" t="s">
        <v>917</v>
      </c>
      <c r="D103" s="21" t="s">
        <v>457</v>
      </c>
      <c r="E103" s="21" t="s">
        <v>470</v>
      </c>
    </row>
    <row r="104" spans="1:5" x14ac:dyDescent="0.2">
      <c r="A104" s="2" t="s">
        <v>359</v>
      </c>
      <c r="B104" s="21" t="s">
        <v>453</v>
      </c>
      <c r="C104" s="21" t="s">
        <v>918</v>
      </c>
      <c r="D104" s="21" t="s">
        <v>453</v>
      </c>
      <c r="E104" s="21" t="s">
        <v>470</v>
      </c>
    </row>
    <row r="105" spans="1:5" x14ac:dyDescent="0.2">
      <c r="A105" s="2" t="s">
        <v>358</v>
      </c>
      <c r="B105" s="21" t="s">
        <v>453</v>
      </c>
      <c r="C105" s="21" t="s">
        <v>918</v>
      </c>
      <c r="D105" s="21" t="s">
        <v>451</v>
      </c>
      <c r="E105" s="21" t="s">
        <v>470</v>
      </c>
    </row>
    <row r="106" spans="1:5" x14ac:dyDescent="0.2">
      <c r="A106" s="2" t="s">
        <v>357</v>
      </c>
      <c r="B106" s="21" t="s">
        <v>455</v>
      </c>
      <c r="C106" s="21" t="s">
        <v>917</v>
      </c>
      <c r="D106" s="21" t="s">
        <v>459</v>
      </c>
      <c r="E106" s="21" t="s">
        <v>468</v>
      </c>
    </row>
    <row r="107" spans="1:5" x14ac:dyDescent="0.2">
      <c r="A107" s="2" t="s">
        <v>356</v>
      </c>
      <c r="B107" s="21" t="s">
        <v>453</v>
      </c>
      <c r="C107" s="21" t="s">
        <v>918</v>
      </c>
      <c r="D107" s="21" t="s">
        <v>453</v>
      </c>
      <c r="E107" s="21" t="s">
        <v>472</v>
      </c>
    </row>
    <row r="108" spans="1:5" x14ac:dyDescent="0.2">
      <c r="A108" s="2" t="s">
        <v>355</v>
      </c>
      <c r="B108" s="21" t="s">
        <v>457</v>
      </c>
      <c r="C108" s="21" t="s">
        <v>918</v>
      </c>
      <c r="D108" s="21" t="s">
        <v>453</v>
      </c>
      <c r="E108" s="21" t="s">
        <v>470</v>
      </c>
    </row>
    <row r="109" spans="1:5" x14ac:dyDescent="0.2">
      <c r="A109" s="2" t="s">
        <v>354</v>
      </c>
      <c r="B109" s="21" t="s">
        <v>453</v>
      </c>
      <c r="C109" s="21" t="s">
        <v>918</v>
      </c>
      <c r="D109" s="21" t="s">
        <v>457</v>
      </c>
      <c r="E109" s="21" t="s">
        <v>472</v>
      </c>
    </row>
    <row r="110" spans="1:5" x14ac:dyDescent="0.2">
      <c r="A110" s="2" t="s">
        <v>353</v>
      </c>
      <c r="B110" s="21" t="s">
        <v>459</v>
      </c>
      <c r="C110" s="21" t="s">
        <v>918</v>
      </c>
      <c r="D110" s="21" t="s">
        <v>457</v>
      </c>
      <c r="E110" s="21" t="s">
        <v>466</v>
      </c>
    </row>
    <row r="111" spans="1:5" x14ac:dyDescent="0.2">
      <c r="A111" s="2" t="s">
        <v>352</v>
      </c>
      <c r="B111" s="21" t="s">
        <v>455</v>
      </c>
      <c r="C111" s="21" t="s">
        <v>918</v>
      </c>
      <c r="D111" s="21" t="s">
        <v>455</v>
      </c>
      <c r="E111" s="21" t="s">
        <v>470</v>
      </c>
    </row>
    <row r="112" spans="1:5" x14ac:dyDescent="0.2">
      <c r="A112" s="2" t="s">
        <v>351</v>
      </c>
      <c r="B112" s="21" t="s">
        <v>455</v>
      </c>
      <c r="C112" s="21" t="s">
        <v>918</v>
      </c>
      <c r="D112" s="21" t="s">
        <v>455</v>
      </c>
      <c r="E112" s="21" t="s">
        <v>468</v>
      </c>
    </row>
    <row r="113" spans="1:5" x14ac:dyDescent="0.2">
      <c r="A113" s="2" t="s">
        <v>350</v>
      </c>
      <c r="B113" s="21" t="s">
        <v>455</v>
      </c>
      <c r="C113" s="21" t="s">
        <v>918</v>
      </c>
      <c r="D113" s="21" t="s">
        <v>459</v>
      </c>
      <c r="E113" s="21" t="s">
        <v>470</v>
      </c>
    </row>
    <row r="114" spans="1:5" x14ac:dyDescent="0.2">
      <c r="A114" s="2" t="s">
        <v>349</v>
      </c>
      <c r="B114" s="21" t="s">
        <v>453</v>
      </c>
      <c r="C114" s="21" t="s">
        <v>918</v>
      </c>
      <c r="D114" s="21" t="s">
        <v>453</v>
      </c>
      <c r="E114" s="21" t="s">
        <v>472</v>
      </c>
    </row>
    <row r="115" spans="1:5" x14ac:dyDescent="0.2">
      <c r="A115" s="2" t="s">
        <v>348</v>
      </c>
      <c r="B115" s="21" t="s">
        <v>455</v>
      </c>
      <c r="C115" s="21" t="s">
        <v>917</v>
      </c>
      <c r="D115" s="21" t="s">
        <v>459</v>
      </c>
      <c r="E115" s="21" t="s">
        <v>470</v>
      </c>
    </row>
    <row r="116" spans="1:5" x14ac:dyDescent="0.2">
      <c r="A116" s="2" t="s">
        <v>347</v>
      </c>
      <c r="B116" s="21" t="s">
        <v>455</v>
      </c>
      <c r="C116" s="21" t="s">
        <v>917</v>
      </c>
      <c r="D116" s="21" t="s">
        <v>459</v>
      </c>
      <c r="E116" s="21" t="s">
        <v>470</v>
      </c>
    </row>
    <row r="117" spans="1:5" x14ac:dyDescent="0.2">
      <c r="A117" s="2" t="s">
        <v>346</v>
      </c>
      <c r="B117" s="21" t="s">
        <v>457</v>
      </c>
      <c r="C117" s="21" t="s">
        <v>917</v>
      </c>
      <c r="D117" s="21" t="s">
        <v>457</v>
      </c>
      <c r="E117" s="21" t="s">
        <v>470</v>
      </c>
    </row>
    <row r="118" spans="1:5" x14ac:dyDescent="0.2">
      <c r="A118" s="2" t="s">
        <v>345</v>
      </c>
      <c r="B118" s="21" t="s">
        <v>455</v>
      </c>
      <c r="C118" s="21" t="s">
        <v>918</v>
      </c>
      <c r="D118" s="21" t="s">
        <v>459</v>
      </c>
      <c r="E118" s="21" t="s">
        <v>470</v>
      </c>
    </row>
    <row r="119" spans="1:5" x14ac:dyDescent="0.2">
      <c r="A119" s="2" t="s">
        <v>344</v>
      </c>
      <c r="B119" s="21" t="s">
        <v>459</v>
      </c>
      <c r="C119" s="21" t="s">
        <v>918</v>
      </c>
      <c r="D119" s="21" t="s">
        <v>451</v>
      </c>
      <c r="E119" s="21" t="s">
        <v>468</v>
      </c>
    </row>
    <row r="120" spans="1:5" x14ac:dyDescent="0.2">
      <c r="A120" s="2" t="s">
        <v>343</v>
      </c>
      <c r="B120" s="21" t="s">
        <v>453</v>
      </c>
      <c r="C120" s="21" t="s">
        <v>917</v>
      </c>
      <c r="D120" s="21" t="s">
        <v>455</v>
      </c>
      <c r="E120" s="21" t="s">
        <v>472</v>
      </c>
    </row>
    <row r="121" spans="1:5" x14ac:dyDescent="0.2">
      <c r="A121" s="2" t="s">
        <v>342</v>
      </c>
      <c r="B121" s="21" t="s">
        <v>453</v>
      </c>
      <c r="C121" s="21" t="s">
        <v>917</v>
      </c>
      <c r="D121" s="21" t="s">
        <v>455</v>
      </c>
      <c r="E121" s="21" t="s">
        <v>472</v>
      </c>
    </row>
    <row r="122" spans="1:5" x14ac:dyDescent="0.2">
      <c r="A122" s="2" t="s">
        <v>341</v>
      </c>
      <c r="B122" s="21" t="s">
        <v>453</v>
      </c>
      <c r="C122" s="21" t="s">
        <v>917</v>
      </c>
      <c r="D122" s="21" t="s">
        <v>453</v>
      </c>
      <c r="E122" s="21" t="s">
        <v>472</v>
      </c>
    </row>
    <row r="123" spans="1:5" x14ac:dyDescent="0.2">
      <c r="A123" s="2" t="s">
        <v>340</v>
      </c>
      <c r="B123" s="21" t="s">
        <v>453</v>
      </c>
      <c r="C123" s="21" t="s">
        <v>918</v>
      </c>
      <c r="D123" s="21" t="s">
        <v>455</v>
      </c>
      <c r="E123" s="21" t="s">
        <v>470</v>
      </c>
    </row>
    <row r="124" spans="1:5" x14ac:dyDescent="0.2">
      <c r="A124" s="2" t="s">
        <v>339</v>
      </c>
      <c r="B124" s="21" t="s">
        <v>455</v>
      </c>
      <c r="C124" s="21" t="s">
        <v>917</v>
      </c>
      <c r="D124" s="21" t="s">
        <v>453</v>
      </c>
      <c r="E124" s="21" t="s">
        <v>470</v>
      </c>
    </row>
    <row r="125" spans="1:5" x14ac:dyDescent="0.2">
      <c r="A125" s="2" t="s">
        <v>338</v>
      </c>
      <c r="B125" s="21" t="s">
        <v>451</v>
      </c>
      <c r="C125" s="21" t="s">
        <v>917</v>
      </c>
      <c r="D125" s="21" t="s">
        <v>451</v>
      </c>
      <c r="E125" s="21" t="s">
        <v>472</v>
      </c>
    </row>
    <row r="126" spans="1:5" x14ac:dyDescent="0.2">
      <c r="A126" s="2" t="s">
        <v>337</v>
      </c>
      <c r="B126" s="21" t="s">
        <v>453</v>
      </c>
      <c r="C126" s="21" t="s">
        <v>918</v>
      </c>
      <c r="D126" s="21" t="s">
        <v>455</v>
      </c>
      <c r="E126" s="21" t="s">
        <v>472</v>
      </c>
    </row>
    <row r="127" spans="1:5" x14ac:dyDescent="0.2">
      <c r="A127" s="2" t="s">
        <v>336</v>
      </c>
      <c r="B127" s="21" t="s">
        <v>453</v>
      </c>
      <c r="C127" s="21" t="s">
        <v>917</v>
      </c>
      <c r="D127" s="21" t="s">
        <v>451</v>
      </c>
      <c r="E127" s="21" t="s">
        <v>472</v>
      </c>
    </row>
    <row r="128" spans="1:5" x14ac:dyDescent="0.2">
      <c r="A128" s="2" t="s">
        <v>335</v>
      </c>
      <c r="B128" s="21" t="s">
        <v>459</v>
      </c>
      <c r="C128" s="21" t="s">
        <v>918</v>
      </c>
      <c r="D128" s="21" t="s">
        <v>455</v>
      </c>
      <c r="E128" s="21" t="s">
        <v>466</v>
      </c>
    </row>
    <row r="129" spans="1:5" x14ac:dyDescent="0.2">
      <c r="A129" s="2" t="s">
        <v>334</v>
      </c>
      <c r="B129" s="21" t="s">
        <v>455</v>
      </c>
      <c r="C129" s="21" t="s">
        <v>917</v>
      </c>
      <c r="D129" s="21" t="s">
        <v>455</v>
      </c>
      <c r="E129" s="21" t="s">
        <v>470</v>
      </c>
    </row>
    <row r="130" spans="1:5" x14ac:dyDescent="0.2">
      <c r="A130" s="2" t="s">
        <v>333</v>
      </c>
      <c r="B130" s="21" t="s">
        <v>455</v>
      </c>
      <c r="C130" s="21" t="s">
        <v>918</v>
      </c>
      <c r="D130" s="21" t="s">
        <v>451</v>
      </c>
      <c r="E130" s="21" t="s">
        <v>470</v>
      </c>
    </row>
    <row r="131" spans="1:5" x14ac:dyDescent="0.2">
      <c r="A131" s="2" t="s">
        <v>332</v>
      </c>
      <c r="B131" s="21" t="s">
        <v>455</v>
      </c>
      <c r="C131" s="21" t="s">
        <v>918</v>
      </c>
      <c r="D131" s="21" t="s">
        <v>459</v>
      </c>
      <c r="E131" s="21" t="s">
        <v>470</v>
      </c>
    </row>
    <row r="132" spans="1:5" x14ac:dyDescent="0.2">
      <c r="A132" s="2" t="s">
        <v>331</v>
      </c>
      <c r="B132" s="21" t="s">
        <v>453</v>
      </c>
      <c r="C132" s="21" t="s">
        <v>918</v>
      </c>
      <c r="D132" s="21" t="s">
        <v>459</v>
      </c>
      <c r="E132" s="21" t="s">
        <v>470</v>
      </c>
    </row>
    <row r="133" spans="1:5" x14ac:dyDescent="0.2">
      <c r="A133" s="2" t="s">
        <v>330</v>
      </c>
      <c r="B133" s="21" t="s">
        <v>453</v>
      </c>
      <c r="C133" s="21" t="s">
        <v>918</v>
      </c>
      <c r="D133" s="21" t="s">
        <v>459</v>
      </c>
      <c r="E133" s="21" t="s">
        <v>470</v>
      </c>
    </row>
    <row r="134" spans="1:5" x14ac:dyDescent="0.2">
      <c r="A134" s="2" t="s">
        <v>329</v>
      </c>
      <c r="B134" s="21" t="s">
        <v>453</v>
      </c>
      <c r="C134" s="21" t="s">
        <v>918</v>
      </c>
      <c r="D134" s="21" t="s">
        <v>459</v>
      </c>
      <c r="E134" s="21" t="s">
        <v>472</v>
      </c>
    </row>
    <row r="135" spans="1:5" x14ac:dyDescent="0.2">
      <c r="A135" s="2" t="s">
        <v>328</v>
      </c>
      <c r="B135" s="21" t="s">
        <v>453</v>
      </c>
      <c r="C135" s="21" t="s">
        <v>917</v>
      </c>
      <c r="D135" s="21" t="s">
        <v>455</v>
      </c>
      <c r="E135" s="21" t="s">
        <v>472</v>
      </c>
    </row>
    <row r="136" spans="1:5" x14ac:dyDescent="0.2">
      <c r="A136" s="2" t="s">
        <v>327</v>
      </c>
      <c r="B136" s="21" t="s">
        <v>453</v>
      </c>
      <c r="C136" s="21" t="s">
        <v>918</v>
      </c>
      <c r="D136" s="21" t="s">
        <v>451</v>
      </c>
      <c r="E136" s="21" t="s">
        <v>472</v>
      </c>
    </row>
    <row r="137" spans="1:5" x14ac:dyDescent="0.2">
      <c r="A137" s="2" t="s">
        <v>326</v>
      </c>
      <c r="B137" s="21" t="s">
        <v>451</v>
      </c>
      <c r="C137" s="21" t="s">
        <v>918</v>
      </c>
      <c r="D137" s="21" t="s">
        <v>457</v>
      </c>
      <c r="E137" s="21" t="s">
        <v>472</v>
      </c>
    </row>
    <row r="138" spans="1:5" x14ac:dyDescent="0.2">
      <c r="A138" s="2" t="s">
        <v>325</v>
      </c>
      <c r="B138" s="21" t="s">
        <v>459</v>
      </c>
      <c r="C138" s="21" t="s">
        <v>918</v>
      </c>
      <c r="D138" s="21" t="s">
        <v>457</v>
      </c>
      <c r="E138" s="21" t="s">
        <v>466</v>
      </c>
    </row>
    <row r="139" spans="1:5" x14ac:dyDescent="0.2">
      <c r="A139" s="2" t="s">
        <v>324</v>
      </c>
      <c r="B139" s="21" t="s">
        <v>457</v>
      </c>
      <c r="C139" s="21" t="s">
        <v>917</v>
      </c>
      <c r="D139" s="21" t="s">
        <v>453</v>
      </c>
      <c r="E139" s="21" t="s">
        <v>470</v>
      </c>
    </row>
    <row r="140" spans="1:5" x14ac:dyDescent="0.2">
      <c r="A140" s="2" t="s">
        <v>323</v>
      </c>
      <c r="B140" s="21" t="s">
        <v>459</v>
      </c>
      <c r="C140" s="21" t="s">
        <v>918</v>
      </c>
      <c r="D140" s="21" t="s">
        <v>459</v>
      </c>
      <c r="E140" s="21" t="s">
        <v>468</v>
      </c>
    </row>
    <row r="141" spans="1:5" x14ac:dyDescent="0.2">
      <c r="A141" s="2" t="s">
        <v>322</v>
      </c>
      <c r="B141" s="21" t="s">
        <v>453</v>
      </c>
      <c r="C141" s="21" t="s">
        <v>917</v>
      </c>
      <c r="D141" s="21" t="s">
        <v>455</v>
      </c>
      <c r="E141" s="21" t="s">
        <v>472</v>
      </c>
    </row>
    <row r="142" spans="1:5" x14ac:dyDescent="0.2">
      <c r="A142" s="2" t="s">
        <v>321</v>
      </c>
      <c r="B142" s="21" t="s">
        <v>451</v>
      </c>
      <c r="C142" s="21" t="s">
        <v>918</v>
      </c>
      <c r="D142" s="21" t="s">
        <v>459</v>
      </c>
      <c r="E142" s="21" t="s">
        <v>474</v>
      </c>
    </row>
    <row r="143" spans="1:5" x14ac:dyDescent="0.2">
      <c r="A143" s="2" t="s">
        <v>320</v>
      </c>
      <c r="B143" s="21" t="s">
        <v>457</v>
      </c>
      <c r="C143" s="21" t="s">
        <v>918</v>
      </c>
      <c r="D143" s="21" t="s">
        <v>459</v>
      </c>
      <c r="E143" s="21" t="s">
        <v>468</v>
      </c>
    </row>
    <row r="144" spans="1:5" x14ac:dyDescent="0.2">
      <c r="A144" s="2" t="s">
        <v>319</v>
      </c>
      <c r="B144" s="21" t="s">
        <v>451</v>
      </c>
      <c r="C144" s="21" t="s">
        <v>917</v>
      </c>
      <c r="D144" s="21" t="s">
        <v>457</v>
      </c>
      <c r="E144" s="21" t="s">
        <v>474</v>
      </c>
    </row>
    <row r="145" spans="1:5" x14ac:dyDescent="0.2">
      <c r="A145" s="2" t="s">
        <v>318</v>
      </c>
      <c r="B145" s="21" t="s">
        <v>459</v>
      </c>
      <c r="C145" s="21" t="s">
        <v>917</v>
      </c>
      <c r="D145" s="21" t="s">
        <v>453</v>
      </c>
      <c r="E145" s="21" t="s">
        <v>466</v>
      </c>
    </row>
    <row r="146" spans="1:5" x14ac:dyDescent="0.2">
      <c r="A146" s="2" t="s">
        <v>317</v>
      </c>
      <c r="B146" s="21" t="s">
        <v>451</v>
      </c>
      <c r="C146" s="21" t="s">
        <v>917</v>
      </c>
      <c r="D146" s="21" t="s">
        <v>459</v>
      </c>
      <c r="E146" s="21" t="s">
        <v>472</v>
      </c>
    </row>
    <row r="147" spans="1:5" x14ac:dyDescent="0.2">
      <c r="A147" s="2" t="s">
        <v>316</v>
      </c>
      <c r="B147" s="21" t="s">
        <v>455</v>
      </c>
      <c r="C147" s="21" t="s">
        <v>918</v>
      </c>
      <c r="D147" s="21" t="s">
        <v>451</v>
      </c>
      <c r="E147" s="21" t="s">
        <v>470</v>
      </c>
    </row>
    <row r="148" spans="1:5" x14ac:dyDescent="0.2">
      <c r="A148" s="2" t="s">
        <v>315</v>
      </c>
      <c r="B148" s="21" t="s">
        <v>457</v>
      </c>
      <c r="C148" s="21" t="s">
        <v>917</v>
      </c>
      <c r="D148" s="21" t="s">
        <v>451</v>
      </c>
      <c r="E148" s="21" t="s">
        <v>470</v>
      </c>
    </row>
    <row r="149" spans="1:5" x14ac:dyDescent="0.2">
      <c r="A149" s="2" t="s">
        <v>314</v>
      </c>
      <c r="B149" s="21" t="s">
        <v>453</v>
      </c>
      <c r="C149" s="21" t="s">
        <v>918</v>
      </c>
      <c r="D149" s="21" t="s">
        <v>459</v>
      </c>
      <c r="E149" s="21" t="s">
        <v>472</v>
      </c>
    </row>
    <row r="150" spans="1:5" x14ac:dyDescent="0.2">
      <c r="A150" s="2" t="s">
        <v>313</v>
      </c>
      <c r="B150" s="21" t="s">
        <v>455</v>
      </c>
      <c r="C150" s="21" t="s">
        <v>917</v>
      </c>
      <c r="D150" s="21" t="s">
        <v>457</v>
      </c>
      <c r="E150" s="21" t="s">
        <v>470</v>
      </c>
    </row>
    <row r="151" spans="1:5" x14ac:dyDescent="0.2">
      <c r="A151" s="2" t="s">
        <v>312</v>
      </c>
      <c r="B151" s="21" t="s">
        <v>455</v>
      </c>
      <c r="C151" s="21" t="s">
        <v>917</v>
      </c>
      <c r="D151" s="21" t="s">
        <v>457</v>
      </c>
      <c r="E151" s="22"/>
    </row>
    <row r="152" spans="1:5" x14ac:dyDescent="0.2">
      <c r="A152" s="2" t="s">
        <v>311</v>
      </c>
      <c r="B152" s="21" t="s">
        <v>455</v>
      </c>
      <c r="C152" s="21" t="s">
        <v>918</v>
      </c>
      <c r="D152" s="21" t="s">
        <v>455</v>
      </c>
      <c r="E152" s="21" t="s">
        <v>470</v>
      </c>
    </row>
    <row r="153" spans="1:5" x14ac:dyDescent="0.2">
      <c r="A153" s="2" t="s">
        <v>310</v>
      </c>
      <c r="B153" s="21" t="s">
        <v>453</v>
      </c>
      <c r="C153" s="21" t="s">
        <v>917</v>
      </c>
      <c r="D153" s="21" t="s">
        <v>453</v>
      </c>
      <c r="E153" s="21" t="s">
        <v>470</v>
      </c>
    </row>
    <row r="154" spans="1:5" x14ac:dyDescent="0.2">
      <c r="A154" s="2" t="s">
        <v>309</v>
      </c>
      <c r="B154" s="21" t="s">
        <v>453</v>
      </c>
      <c r="C154" s="21" t="s">
        <v>917</v>
      </c>
      <c r="D154" s="21" t="s">
        <v>457</v>
      </c>
      <c r="E154" s="21" t="s">
        <v>470</v>
      </c>
    </row>
    <row r="155" spans="1:5" x14ac:dyDescent="0.2">
      <c r="A155" s="2" t="s">
        <v>308</v>
      </c>
      <c r="B155" s="21" t="s">
        <v>455</v>
      </c>
      <c r="C155" s="21" t="s">
        <v>918</v>
      </c>
      <c r="D155" s="21" t="s">
        <v>455</v>
      </c>
      <c r="E155" s="21" t="s">
        <v>470</v>
      </c>
    </row>
    <row r="156" spans="1:5" x14ac:dyDescent="0.2">
      <c r="A156" s="2" t="s">
        <v>307</v>
      </c>
      <c r="B156" s="21" t="s">
        <v>453</v>
      </c>
      <c r="C156" s="21" t="s">
        <v>918</v>
      </c>
      <c r="D156" s="21" t="s">
        <v>451</v>
      </c>
      <c r="E156" s="21" t="s">
        <v>470</v>
      </c>
    </row>
    <row r="157" spans="1:5" x14ac:dyDescent="0.2">
      <c r="A157" s="2" t="s">
        <v>306</v>
      </c>
      <c r="B157" s="21" t="s">
        <v>453</v>
      </c>
      <c r="C157" s="21" t="s">
        <v>918</v>
      </c>
      <c r="D157" s="21" t="s">
        <v>451</v>
      </c>
      <c r="E157" s="21" t="s">
        <v>470</v>
      </c>
    </row>
    <row r="158" spans="1:5" x14ac:dyDescent="0.2">
      <c r="A158" s="2" t="s">
        <v>305</v>
      </c>
      <c r="B158" s="21" t="s">
        <v>455</v>
      </c>
      <c r="C158" s="21" t="s">
        <v>917</v>
      </c>
      <c r="D158" s="21" t="s">
        <v>451</v>
      </c>
      <c r="E158" s="21" t="s">
        <v>470</v>
      </c>
    </row>
    <row r="159" spans="1:5" x14ac:dyDescent="0.2">
      <c r="A159" s="2" t="s">
        <v>304</v>
      </c>
      <c r="B159" s="21" t="s">
        <v>455</v>
      </c>
      <c r="C159" s="21" t="s">
        <v>917</v>
      </c>
      <c r="D159" s="21" t="s">
        <v>459</v>
      </c>
      <c r="E159" s="21" t="s">
        <v>470</v>
      </c>
    </row>
    <row r="160" spans="1:5" x14ac:dyDescent="0.2">
      <c r="A160" s="2" t="s">
        <v>303</v>
      </c>
      <c r="B160" s="21" t="s">
        <v>457</v>
      </c>
      <c r="C160" s="21" t="s">
        <v>917</v>
      </c>
      <c r="D160" s="21" t="s">
        <v>453</v>
      </c>
      <c r="E160" s="21" t="s">
        <v>468</v>
      </c>
    </row>
    <row r="161" spans="1:5" x14ac:dyDescent="0.2">
      <c r="A161" s="2" t="s">
        <v>302</v>
      </c>
      <c r="B161" s="21" t="s">
        <v>457</v>
      </c>
      <c r="C161" s="21" t="s">
        <v>917</v>
      </c>
      <c r="D161" s="21" t="s">
        <v>455</v>
      </c>
      <c r="E161" s="21" t="s">
        <v>468</v>
      </c>
    </row>
    <row r="162" spans="1:5" x14ac:dyDescent="0.2">
      <c r="A162" s="2" t="s">
        <v>301</v>
      </c>
      <c r="B162" s="21" t="s">
        <v>453</v>
      </c>
      <c r="C162" s="21" t="s">
        <v>917</v>
      </c>
      <c r="D162" s="21" t="s">
        <v>453</v>
      </c>
      <c r="E162" s="21" t="s">
        <v>470</v>
      </c>
    </row>
    <row r="163" spans="1:5" x14ac:dyDescent="0.2">
      <c r="A163" s="2" t="s">
        <v>300</v>
      </c>
      <c r="B163" s="21" t="s">
        <v>457</v>
      </c>
      <c r="C163" s="21" t="s">
        <v>918</v>
      </c>
      <c r="D163" s="21" t="s">
        <v>459</v>
      </c>
      <c r="E163" s="21" t="s">
        <v>468</v>
      </c>
    </row>
    <row r="164" spans="1:5" x14ac:dyDescent="0.2">
      <c r="A164" s="2" t="s">
        <v>299</v>
      </c>
      <c r="B164" s="21" t="s">
        <v>453</v>
      </c>
      <c r="C164" s="21" t="s">
        <v>917</v>
      </c>
      <c r="D164" s="21" t="s">
        <v>455</v>
      </c>
      <c r="E164" s="21" t="s">
        <v>472</v>
      </c>
    </row>
    <row r="165" spans="1:5" x14ac:dyDescent="0.2">
      <c r="A165" s="2" t="s">
        <v>298</v>
      </c>
      <c r="B165" s="21" t="s">
        <v>453</v>
      </c>
      <c r="C165" s="21" t="s">
        <v>918</v>
      </c>
      <c r="D165" s="21" t="s">
        <v>455</v>
      </c>
      <c r="E165" s="21" t="s">
        <v>472</v>
      </c>
    </row>
    <row r="166" spans="1:5" x14ac:dyDescent="0.2">
      <c r="A166" s="2" t="s">
        <v>297</v>
      </c>
      <c r="B166" s="21" t="s">
        <v>457</v>
      </c>
      <c r="C166" s="21" t="s">
        <v>917</v>
      </c>
      <c r="D166" s="21" t="s">
        <v>457</v>
      </c>
      <c r="E166" s="21" t="s">
        <v>470</v>
      </c>
    </row>
    <row r="167" spans="1:5" x14ac:dyDescent="0.2">
      <c r="A167" s="2" t="s">
        <v>296</v>
      </c>
      <c r="B167" s="21" t="s">
        <v>453</v>
      </c>
      <c r="C167" s="21" t="s">
        <v>918</v>
      </c>
      <c r="D167" s="21" t="s">
        <v>453</v>
      </c>
      <c r="E167" s="21" t="s">
        <v>472</v>
      </c>
    </row>
    <row r="168" spans="1:5" x14ac:dyDescent="0.2">
      <c r="A168" s="2" t="s">
        <v>295</v>
      </c>
      <c r="B168" s="21" t="s">
        <v>455</v>
      </c>
      <c r="C168" s="21" t="s">
        <v>917</v>
      </c>
      <c r="D168" s="21" t="s">
        <v>453</v>
      </c>
      <c r="E168" s="21" t="s">
        <v>470</v>
      </c>
    </row>
    <row r="169" spans="1:5" x14ac:dyDescent="0.2">
      <c r="A169" s="2" t="s">
        <v>294</v>
      </c>
      <c r="B169" s="21" t="s">
        <v>451</v>
      </c>
      <c r="C169" s="21" t="s">
        <v>917</v>
      </c>
      <c r="D169" s="21" t="s">
        <v>457</v>
      </c>
      <c r="E169" s="21" t="s">
        <v>474</v>
      </c>
    </row>
    <row r="170" spans="1:5" x14ac:dyDescent="0.2">
      <c r="A170" s="2" t="s">
        <v>293</v>
      </c>
      <c r="B170" s="21" t="s">
        <v>453</v>
      </c>
      <c r="C170" s="21" t="s">
        <v>918</v>
      </c>
      <c r="D170" s="21" t="s">
        <v>451</v>
      </c>
      <c r="E170" s="21" t="s">
        <v>472</v>
      </c>
    </row>
    <row r="171" spans="1:5" x14ac:dyDescent="0.2">
      <c r="A171" s="2" t="s">
        <v>292</v>
      </c>
      <c r="B171" s="21" t="s">
        <v>453</v>
      </c>
      <c r="C171" s="21" t="s">
        <v>917</v>
      </c>
      <c r="D171" s="21" t="s">
        <v>459</v>
      </c>
      <c r="E171" s="21" t="s">
        <v>470</v>
      </c>
    </row>
    <row r="172" spans="1:5" x14ac:dyDescent="0.2">
      <c r="A172" s="2" t="s">
        <v>291</v>
      </c>
      <c r="B172" s="21" t="s">
        <v>453</v>
      </c>
      <c r="C172" s="21" t="s">
        <v>918</v>
      </c>
      <c r="D172" s="21" t="s">
        <v>453</v>
      </c>
      <c r="E172" s="21" t="s">
        <v>470</v>
      </c>
    </row>
    <row r="173" spans="1:5" x14ac:dyDescent="0.2">
      <c r="A173" s="2" t="s">
        <v>290</v>
      </c>
      <c r="B173" s="21" t="s">
        <v>459</v>
      </c>
      <c r="C173" s="21" t="s">
        <v>917</v>
      </c>
      <c r="D173" s="21" t="s">
        <v>457</v>
      </c>
      <c r="E173" s="21" t="s">
        <v>466</v>
      </c>
    </row>
    <row r="174" spans="1:5" x14ac:dyDescent="0.2">
      <c r="A174" s="2" t="s">
        <v>289</v>
      </c>
      <c r="B174" s="21" t="s">
        <v>453</v>
      </c>
      <c r="C174" s="21" t="s">
        <v>917</v>
      </c>
      <c r="D174" s="21" t="s">
        <v>455</v>
      </c>
      <c r="E174" s="21" t="s">
        <v>470</v>
      </c>
    </row>
    <row r="175" spans="1:5" x14ac:dyDescent="0.2">
      <c r="A175" s="2" t="s">
        <v>288</v>
      </c>
      <c r="B175" s="21" t="s">
        <v>451</v>
      </c>
      <c r="C175" s="21" t="s">
        <v>918</v>
      </c>
      <c r="D175" s="21" t="s">
        <v>457</v>
      </c>
      <c r="E175" s="21" t="s">
        <v>472</v>
      </c>
    </row>
    <row r="176" spans="1:5" x14ac:dyDescent="0.2">
      <c r="A176" s="2" t="s">
        <v>287</v>
      </c>
      <c r="B176" s="21" t="s">
        <v>453</v>
      </c>
      <c r="C176" s="21" t="s">
        <v>917</v>
      </c>
      <c r="D176" s="21" t="s">
        <v>451</v>
      </c>
      <c r="E176" s="21" t="s">
        <v>472</v>
      </c>
    </row>
    <row r="177" spans="1:5" x14ac:dyDescent="0.2">
      <c r="A177" s="2" t="s">
        <v>286</v>
      </c>
      <c r="B177" s="21" t="s">
        <v>453</v>
      </c>
      <c r="C177" s="21" t="s">
        <v>918</v>
      </c>
      <c r="D177" s="21" t="s">
        <v>459</v>
      </c>
      <c r="E177" s="21" t="s">
        <v>470</v>
      </c>
    </row>
    <row r="178" spans="1:5" x14ac:dyDescent="0.2">
      <c r="A178" s="2" t="s">
        <v>285</v>
      </c>
      <c r="B178" s="21" t="s">
        <v>451</v>
      </c>
      <c r="C178" s="21" t="s">
        <v>917</v>
      </c>
      <c r="D178" s="21" t="s">
        <v>451</v>
      </c>
      <c r="E178" s="21" t="s">
        <v>474</v>
      </c>
    </row>
    <row r="179" spans="1:5" x14ac:dyDescent="0.2">
      <c r="A179" s="2" t="s">
        <v>284</v>
      </c>
      <c r="B179" s="21" t="s">
        <v>457</v>
      </c>
      <c r="C179" s="21" t="s">
        <v>917</v>
      </c>
      <c r="D179" s="21" t="s">
        <v>455</v>
      </c>
      <c r="E179" s="21" t="s">
        <v>466</v>
      </c>
    </row>
    <row r="180" spans="1:5" x14ac:dyDescent="0.2">
      <c r="A180" s="2" t="s">
        <v>283</v>
      </c>
      <c r="B180" s="21" t="s">
        <v>457</v>
      </c>
      <c r="C180" s="21" t="s">
        <v>917</v>
      </c>
      <c r="D180" s="21" t="s">
        <v>455</v>
      </c>
      <c r="E180" s="21" t="s">
        <v>468</v>
      </c>
    </row>
    <row r="181" spans="1:5" x14ac:dyDescent="0.2">
      <c r="A181" s="2" t="s">
        <v>282</v>
      </c>
      <c r="B181" s="21" t="s">
        <v>453</v>
      </c>
      <c r="C181" s="21" t="s">
        <v>917</v>
      </c>
      <c r="D181" s="21" t="s">
        <v>455</v>
      </c>
      <c r="E181" s="21" t="s">
        <v>472</v>
      </c>
    </row>
    <row r="182" spans="1:5" x14ac:dyDescent="0.2">
      <c r="A182" s="2" t="s">
        <v>281</v>
      </c>
      <c r="B182" s="21" t="s">
        <v>455</v>
      </c>
      <c r="C182" s="21" t="s">
        <v>917</v>
      </c>
      <c r="D182" s="21" t="s">
        <v>455</v>
      </c>
      <c r="E182" s="21" t="s">
        <v>470</v>
      </c>
    </row>
    <row r="183" spans="1:5" x14ac:dyDescent="0.2">
      <c r="A183" s="2" t="s">
        <v>280</v>
      </c>
      <c r="B183" s="21" t="s">
        <v>453</v>
      </c>
      <c r="C183" s="21" t="s">
        <v>917</v>
      </c>
      <c r="D183" s="21" t="s">
        <v>457</v>
      </c>
      <c r="E183" s="21" t="s">
        <v>470</v>
      </c>
    </row>
    <row r="184" spans="1:5" x14ac:dyDescent="0.2">
      <c r="A184" s="2" t="s">
        <v>279</v>
      </c>
      <c r="B184" s="21" t="s">
        <v>451</v>
      </c>
      <c r="C184" s="21" t="s">
        <v>917</v>
      </c>
      <c r="D184" s="21" t="s">
        <v>455</v>
      </c>
      <c r="E184" s="21" t="s">
        <v>474</v>
      </c>
    </row>
    <row r="185" spans="1:5" x14ac:dyDescent="0.2">
      <c r="A185" s="2" t="s">
        <v>278</v>
      </c>
      <c r="B185" s="21" t="s">
        <v>455</v>
      </c>
      <c r="C185" s="21" t="s">
        <v>918</v>
      </c>
      <c r="D185" s="21" t="s">
        <v>455</v>
      </c>
      <c r="E185" s="21" t="s">
        <v>468</v>
      </c>
    </row>
    <row r="186" spans="1:5" x14ac:dyDescent="0.2">
      <c r="A186" s="2" t="s">
        <v>277</v>
      </c>
      <c r="B186" s="21" t="s">
        <v>457</v>
      </c>
      <c r="C186" s="21" t="s">
        <v>917</v>
      </c>
      <c r="D186" s="21" t="s">
        <v>457</v>
      </c>
      <c r="E186" s="21" t="s">
        <v>466</v>
      </c>
    </row>
    <row r="187" spans="1:5" x14ac:dyDescent="0.2">
      <c r="A187" s="2" t="s">
        <v>276</v>
      </c>
      <c r="B187" s="21" t="s">
        <v>453</v>
      </c>
      <c r="C187" s="21" t="s">
        <v>917</v>
      </c>
      <c r="D187" s="21" t="s">
        <v>455</v>
      </c>
      <c r="E187" s="21" t="s">
        <v>470</v>
      </c>
    </row>
    <row r="188" spans="1:5" x14ac:dyDescent="0.2">
      <c r="A188" s="2" t="s">
        <v>275</v>
      </c>
      <c r="B188" s="21" t="s">
        <v>455</v>
      </c>
      <c r="C188" s="21" t="s">
        <v>917</v>
      </c>
      <c r="D188" s="21" t="s">
        <v>451</v>
      </c>
      <c r="E188" s="21" t="s">
        <v>470</v>
      </c>
    </row>
    <row r="189" spans="1:5" x14ac:dyDescent="0.2">
      <c r="A189" s="2" t="s">
        <v>274</v>
      </c>
      <c r="B189" s="21" t="s">
        <v>453</v>
      </c>
      <c r="C189" s="21" t="s">
        <v>918</v>
      </c>
      <c r="D189" s="21" t="s">
        <v>451</v>
      </c>
      <c r="E189" s="21" t="s">
        <v>470</v>
      </c>
    </row>
    <row r="190" spans="1:5" x14ac:dyDescent="0.2">
      <c r="A190" s="2" t="s">
        <v>273</v>
      </c>
      <c r="B190" s="21" t="s">
        <v>455</v>
      </c>
      <c r="C190" s="21" t="s">
        <v>918</v>
      </c>
      <c r="D190" s="21" t="s">
        <v>453</v>
      </c>
      <c r="E190" s="21" t="s">
        <v>470</v>
      </c>
    </row>
    <row r="191" spans="1:5" x14ac:dyDescent="0.2">
      <c r="A191" s="2" t="s">
        <v>272</v>
      </c>
      <c r="B191" s="21" t="s">
        <v>453</v>
      </c>
      <c r="C191" s="21" t="s">
        <v>917</v>
      </c>
      <c r="D191" s="21" t="s">
        <v>451</v>
      </c>
      <c r="E191" s="21" t="s">
        <v>470</v>
      </c>
    </row>
    <row r="192" spans="1:5" x14ac:dyDescent="0.2">
      <c r="A192" s="2" t="s">
        <v>271</v>
      </c>
      <c r="B192" s="21" t="s">
        <v>459</v>
      </c>
      <c r="C192" s="21" t="s">
        <v>917</v>
      </c>
      <c r="D192" s="21" t="s">
        <v>459</v>
      </c>
      <c r="E192" s="21" t="s">
        <v>466</v>
      </c>
    </row>
    <row r="193" spans="1:5" x14ac:dyDescent="0.2">
      <c r="A193" s="2" t="s">
        <v>270</v>
      </c>
      <c r="B193" s="21" t="s">
        <v>453</v>
      </c>
      <c r="C193" s="21" t="s">
        <v>917</v>
      </c>
      <c r="D193" s="21" t="s">
        <v>459</v>
      </c>
      <c r="E193" s="21" t="s">
        <v>472</v>
      </c>
    </row>
    <row r="194" spans="1:5" x14ac:dyDescent="0.2">
      <c r="A194" s="2" t="s">
        <v>269</v>
      </c>
      <c r="B194" s="21" t="s">
        <v>453</v>
      </c>
      <c r="C194" s="21" t="s">
        <v>918</v>
      </c>
      <c r="D194" s="21" t="s">
        <v>459</v>
      </c>
      <c r="E194" s="21" t="s">
        <v>470</v>
      </c>
    </row>
    <row r="195" spans="1:5" x14ac:dyDescent="0.2">
      <c r="A195" s="2" t="s">
        <v>268</v>
      </c>
      <c r="B195" s="21" t="s">
        <v>453</v>
      </c>
      <c r="C195" s="21" t="s">
        <v>917</v>
      </c>
      <c r="D195" s="21" t="s">
        <v>457</v>
      </c>
      <c r="E195" s="21" t="s">
        <v>472</v>
      </c>
    </row>
    <row r="196" spans="1:5" x14ac:dyDescent="0.2">
      <c r="A196" s="2" t="s">
        <v>267</v>
      </c>
      <c r="B196" s="21" t="s">
        <v>457</v>
      </c>
      <c r="C196" s="21" t="s">
        <v>918</v>
      </c>
      <c r="D196" s="21" t="s">
        <v>451</v>
      </c>
      <c r="E196" s="21" t="s">
        <v>468</v>
      </c>
    </row>
    <row r="197" spans="1:5" x14ac:dyDescent="0.2">
      <c r="A197" s="2" t="s">
        <v>266</v>
      </c>
      <c r="B197" s="21" t="s">
        <v>453</v>
      </c>
      <c r="C197" s="21" t="s">
        <v>917</v>
      </c>
      <c r="D197" s="21" t="s">
        <v>459</v>
      </c>
      <c r="E197" s="21" t="s">
        <v>472</v>
      </c>
    </row>
    <row r="198" spans="1:5" x14ac:dyDescent="0.2">
      <c r="A198" s="2" t="s">
        <v>265</v>
      </c>
      <c r="B198" s="21" t="s">
        <v>451</v>
      </c>
      <c r="C198" s="21" t="s">
        <v>918</v>
      </c>
      <c r="D198" s="21" t="s">
        <v>453</v>
      </c>
      <c r="E198" s="21" t="s">
        <v>472</v>
      </c>
    </row>
    <row r="199" spans="1:5" x14ac:dyDescent="0.2">
      <c r="A199" s="2" t="s">
        <v>264</v>
      </c>
      <c r="B199" s="21" t="s">
        <v>457</v>
      </c>
      <c r="C199" s="21" t="s">
        <v>918</v>
      </c>
      <c r="D199" s="21" t="s">
        <v>457</v>
      </c>
      <c r="E199" s="21" t="s">
        <v>468</v>
      </c>
    </row>
    <row r="200" spans="1:5" x14ac:dyDescent="0.2">
      <c r="A200" s="2" t="s">
        <v>263</v>
      </c>
      <c r="B200" s="21" t="s">
        <v>459</v>
      </c>
      <c r="C200" s="21" t="s">
        <v>917</v>
      </c>
      <c r="D200" s="21" t="s">
        <v>453</v>
      </c>
      <c r="E200" s="21" t="s">
        <v>468</v>
      </c>
    </row>
    <row r="201" spans="1:5" x14ac:dyDescent="0.2">
      <c r="A201" s="2" t="s">
        <v>262</v>
      </c>
      <c r="B201" s="21" t="s">
        <v>459</v>
      </c>
      <c r="C201" s="21" t="s">
        <v>917</v>
      </c>
      <c r="D201" s="21" t="s">
        <v>451</v>
      </c>
      <c r="E201" s="21" t="s">
        <v>468</v>
      </c>
    </row>
    <row r="202" spans="1:5" x14ac:dyDescent="0.2">
      <c r="A202" s="2" t="s">
        <v>261</v>
      </c>
      <c r="B202" s="21" t="s">
        <v>453</v>
      </c>
      <c r="C202" s="21" t="s">
        <v>917</v>
      </c>
      <c r="D202" s="21" t="s">
        <v>455</v>
      </c>
      <c r="E202" s="21" t="s">
        <v>472</v>
      </c>
    </row>
    <row r="203" spans="1:5" x14ac:dyDescent="0.2">
      <c r="A203" s="2" t="s">
        <v>260</v>
      </c>
      <c r="B203" s="21" t="s">
        <v>453</v>
      </c>
      <c r="C203" s="21" t="s">
        <v>917</v>
      </c>
      <c r="D203" s="21" t="s">
        <v>453</v>
      </c>
      <c r="E203" s="21" t="s">
        <v>470</v>
      </c>
    </row>
    <row r="204" spans="1:5" x14ac:dyDescent="0.2">
      <c r="A204" s="2" t="s">
        <v>259</v>
      </c>
      <c r="B204" s="21" t="s">
        <v>453</v>
      </c>
      <c r="C204" s="21" t="s">
        <v>917</v>
      </c>
      <c r="D204" s="21" t="s">
        <v>455</v>
      </c>
      <c r="E204" s="21" t="s">
        <v>472</v>
      </c>
    </row>
    <row r="205" spans="1:5" x14ac:dyDescent="0.2">
      <c r="A205" s="2" t="s">
        <v>258</v>
      </c>
      <c r="B205" s="21" t="s">
        <v>457</v>
      </c>
      <c r="C205" s="21" t="s">
        <v>917</v>
      </c>
      <c r="D205" s="21" t="s">
        <v>457</v>
      </c>
      <c r="E205" s="21" t="s">
        <v>468</v>
      </c>
    </row>
    <row r="206" spans="1:5" x14ac:dyDescent="0.2">
      <c r="A206" s="2" t="s">
        <v>257</v>
      </c>
      <c r="B206" s="21" t="s">
        <v>455</v>
      </c>
      <c r="C206" s="21" t="s">
        <v>917</v>
      </c>
      <c r="D206" s="21" t="s">
        <v>453</v>
      </c>
      <c r="E206" s="21" t="s">
        <v>470</v>
      </c>
    </row>
    <row r="207" spans="1:5" x14ac:dyDescent="0.2">
      <c r="A207" s="2" t="s">
        <v>256</v>
      </c>
      <c r="B207" s="21" t="s">
        <v>453</v>
      </c>
      <c r="C207" s="21" t="s">
        <v>918</v>
      </c>
      <c r="D207" s="21" t="s">
        <v>453</v>
      </c>
      <c r="E207" s="21" t="s">
        <v>470</v>
      </c>
    </row>
    <row r="208" spans="1:5" x14ac:dyDescent="0.2">
      <c r="A208" s="2" t="s">
        <v>255</v>
      </c>
      <c r="B208" s="21" t="s">
        <v>453</v>
      </c>
      <c r="C208" s="21" t="s">
        <v>917</v>
      </c>
      <c r="D208" s="21" t="s">
        <v>457</v>
      </c>
      <c r="E208" s="21" t="s">
        <v>470</v>
      </c>
    </row>
    <row r="209" spans="1:5" x14ac:dyDescent="0.2">
      <c r="A209" s="2" t="s">
        <v>254</v>
      </c>
      <c r="B209" s="21" t="s">
        <v>451</v>
      </c>
      <c r="C209" s="21" t="s">
        <v>917</v>
      </c>
      <c r="D209" s="21" t="s">
        <v>457</v>
      </c>
      <c r="E209" s="21" t="s">
        <v>472</v>
      </c>
    </row>
    <row r="210" spans="1:5" x14ac:dyDescent="0.2">
      <c r="A210" s="2" t="s">
        <v>253</v>
      </c>
      <c r="B210" s="21" t="s">
        <v>457</v>
      </c>
      <c r="C210" s="21" t="s">
        <v>918</v>
      </c>
      <c r="D210" s="21" t="s">
        <v>459</v>
      </c>
      <c r="E210" s="21" t="s">
        <v>470</v>
      </c>
    </row>
    <row r="211" spans="1:5" x14ac:dyDescent="0.2">
      <c r="A211" s="2" t="s">
        <v>252</v>
      </c>
      <c r="B211" s="21" t="s">
        <v>453</v>
      </c>
      <c r="C211" s="21" t="s">
        <v>917</v>
      </c>
      <c r="D211" s="21" t="s">
        <v>451</v>
      </c>
      <c r="E211" s="21" t="s">
        <v>472</v>
      </c>
    </row>
    <row r="212" spans="1:5" x14ac:dyDescent="0.2">
      <c r="A212" s="2" t="s">
        <v>251</v>
      </c>
      <c r="B212" s="21" t="s">
        <v>455</v>
      </c>
      <c r="C212" s="21" t="s">
        <v>917</v>
      </c>
      <c r="D212" s="21" t="s">
        <v>453</v>
      </c>
      <c r="E212" s="21" t="s">
        <v>470</v>
      </c>
    </row>
    <row r="213" spans="1:5" x14ac:dyDescent="0.2">
      <c r="A213" s="2" t="s">
        <v>250</v>
      </c>
      <c r="B213" s="21" t="s">
        <v>455</v>
      </c>
      <c r="C213" s="21" t="s">
        <v>917</v>
      </c>
      <c r="D213" s="21" t="s">
        <v>453</v>
      </c>
      <c r="E213" s="21" t="s">
        <v>468</v>
      </c>
    </row>
    <row r="214" spans="1:5" x14ac:dyDescent="0.2">
      <c r="A214" s="2" t="s">
        <v>249</v>
      </c>
      <c r="B214" s="21" t="s">
        <v>453</v>
      </c>
      <c r="C214" s="21" t="s">
        <v>917</v>
      </c>
      <c r="D214" s="21" t="s">
        <v>457</v>
      </c>
      <c r="E214" s="21" t="s">
        <v>472</v>
      </c>
    </row>
    <row r="215" spans="1:5" x14ac:dyDescent="0.2">
      <c r="A215" s="2" t="s">
        <v>248</v>
      </c>
      <c r="B215" s="21" t="s">
        <v>453</v>
      </c>
      <c r="C215" s="21" t="s">
        <v>918</v>
      </c>
      <c r="D215" s="21" t="s">
        <v>457</v>
      </c>
      <c r="E215" s="21" t="s">
        <v>472</v>
      </c>
    </row>
    <row r="216" spans="1:5" x14ac:dyDescent="0.2">
      <c r="A216" s="2" t="s">
        <v>247</v>
      </c>
      <c r="B216" s="21" t="s">
        <v>451</v>
      </c>
      <c r="C216" s="21" t="s">
        <v>918</v>
      </c>
      <c r="D216" s="21" t="s">
        <v>451</v>
      </c>
      <c r="E216" s="21" t="s">
        <v>472</v>
      </c>
    </row>
    <row r="217" spans="1:5" x14ac:dyDescent="0.2">
      <c r="A217" s="2" t="s">
        <v>246</v>
      </c>
      <c r="B217" s="21" t="s">
        <v>457</v>
      </c>
      <c r="C217" s="21" t="s">
        <v>917</v>
      </c>
      <c r="D217" s="21" t="s">
        <v>457</v>
      </c>
      <c r="E217" s="21" t="s">
        <v>470</v>
      </c>
    </row>
    <row r="218" spans="1:5" x14ac:dyDescent="0.2">
      <c r="A218" s="2" t="s">
        <v>245</v>
      </c>
      <c r="B218" s="21" t="s">
        <v>457</v>
      </c>
      <c r="C218" s="21" t="s">
        <v>917</v>
      </c>
      <c r="D218" s="21" t="s">
        <v>455</v>
      </c>
      <c r="E218" s="21" t="s">
        <v>470</v>
      </c>
    </row>
    <row r="219" spans="1:5" x14ac:dyDescent="0.2">
      <c r="A219" s="2" t="s">
        <v>244</v>
      </c>
      <c r="B219" s="21" t="s">
        <v>453</v>
      </c>
      <c r="C219" s="21" t="s">
        <v>918</v>
      </c>
      <c r="D219" s="21" t="s">
        <v>455</v>
      </c>
      <c r="E219" s="21" t="s">
        <v>472</v>
      </c>
    </row>
    <row r="220" spans="1:5" x14ac:dyDescent="0.2">
      <c r="A220" s="2" t="s">
        <v>243</v>
      </c>
      <c r="B220" s="21" t="s">
        <v>453</v>
      </c>
      <c r="C220" s="21" t="s">
        <v>917</v>
      </c>
      <c r="D220" s="21" t="s">
        <v>455</v>
      </c>
      <c r="E220" s="21" t="s">
        <v>472</v>
      </c>
    </row>
    <row r="221" spans="1:5" x14ac:dyDescent="0.2">
      <c r="A221" s="2" t="s">
        <v>242</v>
      </c>
      <c r="B221" s="21" t="s">
        <v>455</v>
      </c>
      <c r="C221" s="21" t="s">
        <v>918</v>
      </c>
      <c r="D221" s="21" t="s">
        <v>455</v>
      </c>
      <c r="E221" s="21" t="s">
        <v>468</v>
      </c>
    </row>
    <row r="222" spans="1:5" x14ac:dyDescent="0.2">
      <c r="A222" s="2" t="s">
        <v>241</v>
      </c>
      <c r="B222" s="21" t="s">
        <v>459</v>
      </c>
      <c r="C222" s="21" t="s">
        <v>918</v>
      </c>
      <c r="D222" s="21" t="s">
        <v>451</v>
      </c>
      <c r="E222" s="21" t="s">
        <v>466</v>
      </c>
    </row>
    <row r="223" spans="1:5" x14ac:dyDescent="0.2">
      <c r="A223" s="2" t="s">
        <v>240</v>
      </c>
      <c r="B223" s="21" t="s">
        <v>459</v>
      </c>
      <c r="C223" s="21" t="s">
        <v>918</v>
      </c>
      <c r="D223" s="21" t="s">
        <v>453</v>
      </c>
      <c r="E223" s="21" t="s">
        <v>468</v>
      </c>
    </row>
    <row r="224" spans="1:5" x14ac:dyDescent="0.2">
      <c r="A224" s="2" t="s">
        <v>239</v>
      </c>
      <c r="B224" s="21" t="s">
        <v>451</v>
      </c>
      <c r="C224" s="21" t="s">
        <v>917</v>
      </c>
      <c r="D224" s="21" t="s">
        <v>455</v>
      </c>
      <c r="E224" s="21" t="s">
        <v>474</v>
      </c>
    </row>
    <row r="225" spans="1:5" x14ac:dyDescent="0.2">
      <c r="A225" s="2" t="s">
        <v>238</v>
      </c>
      <c r="B225" s="21" t="s">
        <v>457</v>
      </c>
      <c r="C225" s="21" t="s">
        <v>917</v>
      </c>
      <c r="D225" s="21" t="s">
        <v>457</v>
      </c>
      <c r="E225" s="21" t="s">
        <v>468</v>
      </c>
    </row>
    <row r="226" spans="1:5" x14ac:dyDescent="0.2">
      <c r="A226" s="2" t="s">
        <v>237</v>
      </c>
      <c r="B226" s="21" t="s">
        <v>455</v>
      </c>
      <c r="C226" s="21" t="s">
        <v>917</v>
      </c>
      <c r="D226" s="21" t="s">
        <v>455</v>
      </c>
      <c r="E226" s="21" t="s">
        <v>468</v>
      </c>
    </row>
    <row r="227" spans="1:5" x14ac:dyDescent="0.2">
      <c r="A227" s="2" t="s">
        <v>236</v>
      </c>
      <c r="B227" s="21" t="s">
        <v>457</v>
      </c>
      <c r="C227" s="21" t="s">
        <v>918</v>
      </c>
      <c r="D227" s="21" t="s">
        <v>451</v>
      </c>
      <c r="E227" s="21" t="s">
        <v>468</v>
      </c>
    </row>
    <row r="228" spans="1:5" x14ac:dyDescent="0.2">
      <c r="A228" s="2" t="s">
        <v>235</v>
      </c>
      <c r="B228" s="21" t="s">
        <v>455</v>
      </c>
      <c r="C228" s="21" t="s">
        <v>917</v>
      </c>
      <c r="D228" s="21" t="s">
        <v>457</v>
      </c>
      <c r="E228" s="21" t="s">
        <v>470</v>
      </c>
    </row>
    <row r="229" spans="1:5" x14ac:dyDescent="0.2">
      <c r="A229" s="2" t="s">
        <v>234</v>
      </c>
      <c r="B229" s="21" t="s">
        <v>459</v>
      </c>
      <c r="C229" s="21" t="s">
        <v>917</v>
      </c>
      <c r="D229" s="21" t="s">
        <v>455</v>
      </c>
      <c r="E229" s="21" t="s">
        <v>466</v>
      </c>
    </row>
    <row r="230" spans="1:5" x14ac:dyDescent="0.2">
      <c r="A230" s="2" t="s">
        <v>233</v>
      </c>
      <c r="B230" s="21" t="s">
        <v>453</v>
      </c>
      <c r="C230" s="21" t="s">
        <v>918</v>
      </c>
      <c r="D230" s="21" t="s">
        <v>453</v>
      </c>
      <c r="E230" s="21" t="s">
        <v>470</v>
      </c>
    </row>
    <row r="231" spans="1:5" x14ac:dyDescent="0.2">
      <c r="A231" s="2" t="s">
        <v>232</v>
      </c>
      <c r="B231" s="21" t="s">
        <v>459</v>
      </c>
      <c r="C231" s="21" t="s">
        <v>917</v>
      </c>
      <c r="D231" s="21" t="s">
        <v>457</v>
      </c>
      <c r="E231" s="21" t="s">
        <v>468</v>
      </c>
    </row>
    <row r="232" spans="1:5" x14ac:dyDescent="0.2">
      <c r="A232" s="2" t="s">
        <v>231</v>
      </c>
      <c r="B232" s="21" t="s">
        <v>453</v>
      </c>
      <c r="C232" s="21" t="s">
        <v>917</v>
      </c>
      <c r="D232" s="21" t="s">
        <v>457</v>
      </c>
      <c r="E232" s="21" t="s">
        <v>472</v>
      </c>
    </row>
    <row r="233" spans="1:5" x14ac:dyDescent="0.2">
      <c r="A233" s="2" t="s">
        <v>230</v>
      </c>
      <c r="B233" s="21" t="s">
        <v>457</v>
      </c>
      <c r="C233" s="21" t="s">
        <v>917</v>
      </c>
      <c r="D233" s="21" t="s">
        <v>453</v>
      </c>
      <c r="E233" s="21" t="s">
        <v>466</v>
      </c>
    </row>
    <row r="234" spans="1:5" x14ac:dyDescent="0.2">
      <c r="A234" s="2" t="s">
        <v>229</v>
      </c>
      <c r="B234" s="21" t="s">
        <v>453</v>
      </c>
      <c r="C234" s="21" t="s">
        <v>918</v>
      </c>
      <c r="D234" s="21" t="s">
        <v>457</v>
      </c>
      <c r="E234" s="21" t="s">
        <v>472</v>
      </c>
    </row>
    <row r="235" spans="1:5" x14ac:dyDescent="0.2">
      <c r="A235" s="2" t="s">
        <v>228</v>
      </c>
      <c r="B235" s="21" t="s">
        <v>453</v>
      </c>
      <c r="C235" s="21" t="s">
        <v>918</v>
      </c>
      <c r="D235" s="21" t="s">
        <v>457</v>
      </c>
      <c r="E235" s="21" t="s">
        <v>472</v>
      </c>
    </row>
    <row r="236" spans="1:5" x14ac:dyDescent="0.2">
      <c r="A236" s="2" t="s">
        <v>227</v>
      </c>
      <c r="B236" s="21" t="s">
        <v>453</v>
      </c>
      <c r="C236" s="21" t="s">
        <v>918</v>
      </c>
      <c r="D236" s="22"/>
      <c r="E236" s="21" t="s">
        <v>472</v>
      </c>
    </row>
    <row r="237" spans="1:5" x14ac:dyDescent="0.2">
      <c r="A237" s="2" t="s">
        <v>226</v>
      </c>
      <c r="B237" s="21" t="s">
        <v>455</v>
      </c>
      <c r="C237" s="21" t="s">
        <v>918</v>
      </c>
      <c r="D237" s="21" t="s">
        <v>453</v>
      </c>
      <c r="E237" s="21" t="s">
        <v>470</v>
      </c>
    </row>
    <row r="238" spans="1:5" x14ac:dyDescent="0.2">
      <c r="A238" s="2" t="s">
        <v>225</v>
      </c>
      <c r="B238" s="21" t="s">
        <v>455</v>
      </c>
      <c r="C238" s="21" t="s">
        <v>917</v>
      </c>
      <c r="D238" s="21" t="s">
        <v>459</v>
      </c>
      <c r="E238" s="21" t="s">
        <v>468</v>
      </c>
    </row>
    <row r="239" spans="1:5" x14ac:dyDescent="0.2">
      <c r="A239" s="2" t="s">
        <v>224</v>
      </c>
      <c r="B239" s="21" t="s">
        <v>453</v>
      </c>
      <c r="C239" s="21" t="s">
        <v>917</v>
      </c>
      <c r="D239" s="21" t="s">
        <v>453</v>
      </c>
      <c r="E239" s="21" t="s">
        <v>472</v>
      </c>
    </row>
    <row r="240" spans="1:5" x14ac:dyDescent="0.2">
      <c r="A240" s="2" t="s">
        <v>223</v>
      </c>
      <c r="B240" s="21" t="s">
        <v>451</v>
      </c>
      <c r="C240" s="21" t="s">
        <v>917</v>
      </c>
      <c r="D240" s="21" t="s">
        <v>455</v>
      </c>
      <c r="E240" s="21" t="s">
        <v>472</v>
      </c>
    </row>
    <row r="241" spans="1:5" x14ac:dyDescent="0.2">
      <c r="A241" s="2" t="s">
        <v>222</v>
      </c>
      <c r="B241" s="21" t="s">
        <v>453</v>
      </c>
      <c r="C241" s="21" t="s">
        <v>918</v>
      </c>
      <c r="D241" s="21" t="s">
        <v>451</v>
      </c>
      <c r="E241" s="21" t="s">
        <v>472</v>
      </c>
    </row>
    <row r="242" spans="1:5" x14ac:dyDescent="0.2">
      <c r="A242" s="2" t="s">
        <v>221</v>
      </c>
      <c r="B242" s="21" t="s">
        <v>453</v>
      </c>
      <c r="C242" s="21" t="s">
        <v>918</v>
      </c>
      <c r="D242" s="21" t="s">
        <v>453</v>
      </c>
      <c r="E242" s="21" t="s">
        <v>470</v>
      </c>
    </row>
    <row r="243" spans="1:5" x14ac:dyDescent="0.2">
      <c r="A243" s="2" t="s">
        <v>220</v>
      </c>
      <c r="B243" s="21" t="s">
        <v>453</v>
      </c>
      <c r="C243" s="21" t="s">
        <v>917</v>
      </c>
      <c r="D243" s="21" t="s">
        <v>451</v>
      </c>
      <c r="E243" s="21" t="s">
        <v>472</v>
      </c>
    </row>
    <row r="244" spans="1:5" x14ac:dyDescent="0.2">
      <c r="A244" s="2" t="s">
        <v>219</v>
      </c>
      <c r="B244" s="21" t="s">
        <v>453</v>
      </c>
      <c r="C244" s="21" t="s">
        <v>918</v>
      </c>
      <c r="D244" s="21" t="s">
        <v>451</v>
      </c>
      <c r="E244" s="21" t="s">
        <v>472</v>
      </c>
    </row>
    <row r="245" spans="1:5" x14ac:dyDescent="0.2">
      <c r="A245" s="2" t="s">
        <v>218</v>
      </c>
      <c r="B245" s="21" t="s">
        <v>459</v>
      </c>
      <c r="C245" s="21" t="s">
        <v>917</v>
      </c>
      <c r="D245" s="21" t="s">
        <v>455</v>
      </c>
      <c r="E245" s="21" t="s">
        <v>468</v>
      </c>
    </row>
    <row r="246" spans="1:5" x14ac:dyDescent="0.2">
      <c r="A246" s="2" t="s">
        <v>217</v>
      </c>
      <c r="B246" s="21" t="s">
        <v>453</v>
      </c>
      <c r="C246" s="21" t="s">
        <v>917</v>
      </c>
      <c r="D246" s="21" t="s">
        <v>455</v>
      </c>
      <c r="E246" s="21" t="s">
        <v>472</v>
      </c>
    </row>
    <row r="247" spans="1:5" x14ac:dyDescent="0.2">
      <c r="A247" s="2" t="s">
        <v>216</v>
      </c>
      <c r="B247" s="21" t="s">
        <v>451</v>
      </c>
      <c r="C247" s="21" t="s">
        <v>917</v>
      </c>
      <c r="D247" s="21" t="s">
        <v>459</v>
      </c>
      <c r="E247" s="21" t="s">
        <v>474</v>
      </c>
    </row>
    <row r="248" spans="1:5" x14ac:dyDescent="0.2">
      <c r="A248" s="2" t="s">
        <v>215</v>
      </c>
      <c r="B248" s="21" t="s">
        <v>457</v>
      </c>
      <c r="C248" s="21" t="s">
        <v>917</v>
      </c>
      <c r="D248" s="21" t="s">
        <v>457</v>
      </c>
      <c r="E248" s="21" t="s">
        <v>470</v>
      </c>
    </row>
    <row r="249" spans="1:5" x14ac:dyDescent="0.2">
      <c r="A249" s="2" t="s">
        <v>214</v>
      </c>
      <c r="B249" s="21" t="s">
        <v>453</v>
      </c>
      <c r="C249" s="21" t="s">
        <v>917</v>
      </c>
      <c r="D249" s="21" t="s">
        <v>453</v>
      </c>
      <c r="E249" s="21" t="s">
        <v>472</v>
      </c>
    </row>
    <row r="250" spans="1:5" x14ac:dyDescent="0.2">
      <c r="A250" s="2" t="s">
        <v>213</v>
      </c>
      <c r="B250" s="21" t="s">
        <v>457</v>
      </c>
      <c r="C250" s="21" t="s">
        <v>917</v>
      </c>
      <c r="D250" s="21" t="s">
        <v>455</v>
      </c>
      <c r="E250" s="21" t="s">
        <v>470</v>
      </c>
    </row>
    <row r="251" spans="1:5" x14ac:dyDescent="0.2">
      <c r="A251" s="2" t="s">
        <v>212</v>
      </c>
      <c r="B251" s="21" t="s">
        <v>453</v>
      </c>
      <c r="C251" s="21" t="s">
        <v>917</v>
      </c>
      <c r="D251" s="21" t="s">
        <v>453</v>
      </c>
      <c r="E251" s="21" t="s">
        <v>472</v>
      </c>
    </row>
    <row r="252" spans="1:5" x14ac:dyDescent="0.2">
      <c r="A252" s="2" t="s">
        <v>211</v>
      </c>
      <c r="B252" s="21" t="s">
        <v>459</v>
      </c>
      <c r="C252" s="21" t="s">
        <v>918</v>
      </c>
      <c r="D252" s="21" t="s">
        <v>451</v>
      </c>
      <c r="E252" s="21" t="s">
        <v>468</v>
      </c>
    </row>
    <row r="253" spans="1:5" x14ac:dyDescent="0.2">
      <c r="A253" s="2" t="s">
        <v>210</v>
      </c>
      <c r="B253" s="21" t="s">
        <v>453</v>
      </c>
      <c r="C253" s="21" t="s">
        <v>917</v>
      </c>
      <c r="D253" s="21" t="s">
        <v>457</v>
      </c>
      <c r="E253" s="21" t="s">
        <v>472</v>
      </c>
    </row>
    <row r="254" spans="1:5" x14ac:dyDescent="0.2">
      <c r="A254" s="2" t="s">
        <v>209</v>
      </c>
      <c r="B254" s="21" t="s">
        <v>453</v>
      </c>
      <c r="C254" s="21" t="s">
        <v>918</v>
      </c>
      <c r="D254" s="21" t="s">
        <v>459</v>
      </c>
      <c r="E254" s="21" t="s">
        <v>472</v>
      </c>
    </row>
    <row r="255" spans="1:5" x14ac:dyDescent="0.2">
      <c r="A255" s="2" t="s">
        <v>208</v>
      </c>
      <c r="B255" s="21" t="s">
        <v>455</v>
      </c>
      <c r="C255" s="21" t="s">
        <v>918</v>
      </c>
      <c r="D255" s="21" t="s">
        <v>453</v>
      </c>
      <c r="E255" s="21" t="s">
        <v>470</v>
      </c>
    </row>
    <row r="256" spans="1:5" x14ac:dyDescent="0.2">
      <c r="A256" s="2" t="s">
        <v>207</v>
      </c>
      <c r="B256" s="21" t="s">
        <v>453</v>
      </c>
      <c r="C256" s="21" t="s">
        <v>917</v>
      </c>
      <c r="D256" s="21" t="s">
        <v>457</v>
      </c>
      <c r="E256" s="21" t="s">
        <v>470</v>
      </c>
    </row>
    <row r="257" spans="1:5" x14ac:dyDescent="0.2">
      <c r="A257" s="2" t="s">
        <v>206</v>
      </c>
      <c r="B257" s="21" t="s">
        <v>453</v>
      </c>
      <c r="C257" s="21" t="s">
        <v>918</v>
      </c>
      <c r="D257" s="21" t="s">
        <v>459</v>
      </c>
      <c r="E257" s="21" t="s">
        <v>470</v>
      </c>
    </row>
    <row r="258" spans="1:5" x14ac:dyDescent="0.2">
      <c r="A258" s="2" t="s">
        <v>205</v>
      </c>
      <c r="B258" s="21" t="s">
        <v>451</v>
      </c>
      <c r="C258" s="21" t="s">
        <v>918</v>
      </c>
      <c r="D258" s="21" t="s">
        <v>453</v>
      </c>
      <c r="E258" s="21" t="s">
        <v>474</v>
      </c>
    </row>
    <row r="259" spans="1:5" x14ac:dyDescent="0.2">
      <c r="A259" s="2" t="s">
        <v>204</v>
      </c>
      <c r="B259" s="21" t="s">
        <v>457</v>
      </c>
      <c r="C259" s="21" t="s">
        <v>918</v>
      </c>
      <c r="D259" s="21" t="s">
        <v>457</v>
      </c>
      <c r="E259" s="21" t="s">
        <v>468</v>
      </c>
    </row>
    <row r="260" spans="1:5" x14ac:dyDescent="0.2">
      <c r="A260" s="2" t="s">
        <v>203</v>
      </c>
      <c r="B260" s="21" t="s">
        <v>455</v>
      </c>
      <c r="C260" s="21" t="s">
        <v>917</v>
      </c>
      <c r="D260" s="21" t="s">
        <v>455</v>
      </c>
      <c r="E260" s="21" t="s">
        <v>470</v>
      </c>
    </row>
    <row r="261" spans="1:5" x14ac:dyDescent="0.2">
      <c r="A261" s="2" t="s">
        <v>202</v>
      </c>
      <c r="B261" s="21" t="s">
        <v>457</v>
      </c>
      <c r="C261" s="21" t="s">
        <v>917</v>
      </c>
      <c r="D261" s="21" t="s">
        <v>453</v>
      </c>
      <c r="E261" s="21" t="s">
        <v>470</v>
      </c>
    </row>
    <row r="262" spans="1:5" x14ac:dyDescent="0.2">
      <c r="A262" s="2" t="s">
        <v>201</v>
      </c>
      <c r="B262" s="21" t="s">
        <v>451</v>
      </c>
      <c r="C262" s="21" t="s">
        <v>917</v>
      </c>
      <c r="D262" s="21" t="s">
        <v>459</v>
      </c>
      <c r="E262" s="21" t="s">
        <v>474</v>
      </c>
    </row>
    <row r="263" spans="1:5" x14ac:dyDescent="0.2">
      <c r="A263" s="2" t="s">
        <v>200</v>
      </c>
      <c r="B263" s="21" t="s">
        <v>453</v>
      </c>
      <c r="C263" s="21" t="s">
        <v>917</v>
      </c>
      <c r="D263" s="21" t="s">
        <v>457</v>
      </c>
      <c r="E263" s="21" t="s">
        <v>472</v>
      </c>
    </row>
    <row r="264" spans="1:5" x14ac:dyDescent="0.2">
      <c r="A264" s="2" t="s">
        <v>199</v>
      </c>
      <c r="B264" s="21" t="s">
        <v>453</v>
      </c>
      <c r="C264" s="21" t="s">
        <v>918</v>
      </c>
      <c r="D264" s="21" t="s">
        <v>455</v>
      </c>
      <c r="E264" s="21" t="s">
        <v>472</v>
      </c>
    </row>
    <row r="265" spans="1:5" x14ac:dyDescent="0.2">
      <c r="A265" s="2" t="s">
        <v>198</v>
      </c>
      <c r="B265" s="21" t="s">
        <v>453</v>
      </c>
      <c r="C265" s="21" t="s">
        <v>918</v>
      </c>
      <c r="D265" s="21" t="s">
        <v>453</v>
      </c>
      <c r="E265" s="21" t="s">
        <v>472</v>
      </c>
    </row>
    <row r="266" spans="1:5" x14ac:dyDescent="0.2">
      <c r="A266" s="2" t="s">
        <v>197</v>
      </c>
      <c r="B266" s="21" t="s">
        <v>453</v>
      </c>
      <c r="C266" s="21" t="s">
        <v>917</v>
      </c>
      <c r="D266" s="21" t="s">
        <v>453</v>
      </c>
      <c r="E266" s="21" t="s">
        <v>472</v>
      </c>
    </row>
    <row r="267" spans="1:5" x14ac:dyDescent="0.2">
      <c r="A267" s="2" t="s">
        <v>196</v>
      </c>
      <c r="B267" s="21" t="s">
        <v>459</v>
      </c>
      <c r="C267" s="21" t="s">
        <v>918</v>
      </c>
      <c r="D267" s="21" t="s">
        <v>453</v>
      </c>
      <c r="E267" s="21" t="s">
        <v>466</v>
      </c>
    </row>
    <row r="268" spans="1:5" x14ac:dyDescent="0.2">
      <c r="A268" s="2" t="s">
        <v>195</v>
      </c>
      <c r="B268" s="21" t="s">
        <v>453</v>
      </c>
      <c r="C268" s="21" t="s">
        <v>918</v>
      </c>
      <c r="D268" s="21" t="s">
        <v>455</v>
      </c>
      <c r="E268" s="21" t="s">
        <v>472</v>
      </c>
    </row>
    <row r="269" spans="1:5" x14ac:dyDescent="0.2">
      <c r="A269" s="2" t="s">
        <v>194</v>
      </c>
      <c r="B269" s="21" t="s">
        <v>457</v>
      </c>
      <c r="C269" s="21" t="s">
        <v>918</v>
      </c>
      <c r="D269" s="21" t="s">
        <v>459</v>
      </c>
      <c r="E269" s="21" t="s">
        <v>468</v>
      </c>
    </row>
    <row r="270" spans="1:5" x14ac:dyDescent="0.2">
      <c r="A270" s="2" t="s">
        <v>193</v>
      </c>
      <c r="B270" s="21" t="s">
        <v>453</v>
      </c>
      <c r="C270" s="21" t="s">
        <v>918</v>
      </c>
      <c r="D270" s="21" t="s">
        <v>453</v>
      </c>
      <c r="E270" s="21" t="s">
        <v>470</v>
      </c>
    </row>
    <row r="271" spans="1:5" x14ac:dyDescent="0.2">
      <c r="A271" s="2" t="s">
        <v>192</v>
      </c>
      <c r="B271" s="21" t="s">
        <v>453</v>
      </c>
      <c r="C271" s="21" t="s">
        <v>917</v>
      </c>
      <c r="D271" s="21" t="s">
        <v>459</v>
      </c>
      <c r="E271" s="21" t="s">
        <v>472</v>
      </c>
    </row>
    <row r="272" spans="1:5" x14ac:dyDescent="0.2">
      <c r="A272" s="2" t="s">
        <v>191</v>
      </c>
      <c r="B272" s="21" t="s">
        <v>453</v>
      </c>
      <c r="C272" s="21" t="s">
        <v>917</v>
      </c>
      <c r="D272" s="21" t="s">
        <v>457</v>
      </c>
      <c r="E272" s="21" t="s">
        <v>472</v>
      </c>
    </row>
    <row r="273" spans="1:5" x14ac:dyDescent="0.2">
      <c r="A273" s="2" t="s">
        <v>190</v>
      </c>
      <c r="B273" s="21" t="s">
        <v>459</v>
      </c>
      <c r="C273" s="21" t="s">
        <v>917</v>
      </c>
      <c r="D273" s="21" t="s">
        <v>459</v>
      </c>
      <c r="E273" s="21" t="s">
        <v>466</v>
      </c>
    </row>
    <row r="274" spans="1:5" x14ac:dyDescent="0.2">
      <c r="A274" s="2" t="s">
        <v>189</v>
      </c>
      <c r="B274" s="21" t="s">
        <v>455</v>
      </c>
      <c r="C274" s="21" t="s">
        <v>918</v>
      </c>
      <c r="D274" s="21" t="s">
        <v>459</v>
      </c>
      <c r="E274" s="21" t="s">
        <v>470</v>
      </c>
    </row>
    <row r="275" spans="1:5" x14ac:dyDescent="0.2">
      <c r="A275" s="2" t="s">
        <v>188</v>
      </c>
      <c r="B275" s="21" t="s">
        <v>455</v>
      </c>
      <c r="C275" s="21" t="s">
        <v>918</v>
      </c>
      <c r="D275" s="21" t="s">
        <v>453</v>
      </c>
      <c r="E275" s="21" t="s">
        <v>470</v>
      </c>
    </row>
    <row r="276" spans="1:5" x14ac:dyDescent="0.2">
      <c r="A276" s="2" t="s">
        <v>187</v>
      </c>
      <c r="B276" s="21" t="s">
        <v>455</v>
      </c>
      <c r="C276" s="21" t="s">
        <v>917</v>
      </c>
      <c r="D276" s="21" t="s">
        <v>451</v>
      </c>
      <c r="E276" s="21" t="s">
        <v>468</v>
      </c>
    </row>
    <row r="277" spans="1:5" x14ac:dyDescent="0.2">
      <c r="A277" s="2" t="s">
        <v>186</v>
      </c>
      <c r="B277" s="21" t="s">
        <v>459</v>
      </c>
      <c r="C277" s="21" t="s">
        <v>917</v>
      </c>
      <c r="D277" s="21" t="s">
        <v>451</v>
      </c>
      <c r="E277" s="21" t="s">
        <v>468</v>
      </c>
    </row>
    <row r="278" spans="1:5" x14ac:dyDescent="0.2">
      <c r="A278" s="2" t="s">
        <v>185</v>
      </c>
      <c r="B278" s="21" t="s">
        <v>451</v>
      </c>
      <c r="C278" s="21" t="s">
        <v>918</v>
      </c>
      <c r="D278" s="21" t="s">
        <v>455</v>
      </c>
      <c r="E278" s="21" t="s">
        <v>472</v>
      </c>
    </row>
    <row r="279" spans="1:5" x14ac:dyDescent="0.2">
      <c r="A279" s="2" t="s">
        <v>184</v>
      </c>
      <c r="B279" s="21" t="s">
        <v>453</v>
      </c>
      <c r="C279" s="21" t="s">
        <v>917</v>
      </c>
      <c r="D279" s="21" t="s">
        <v>455</v>
      </c>
      <c r="E279" s="21" t="s">
        <v>470</v>
      </c>
    </row>
    <row r="280" spans="1:5" x14ac:dyDescent="0.2">
      <c r="A280" s="2" t="s">
        <v>183</v>
      </c>
      <c r="B280" s="21" t="s">
        <v>455</v>
      </c>
      <c r="C280" s="21" t="s">
        <v>917</v>
      </c>
      <c r="D280" s="21" t="s">
        <v>451</v>
      </c>
      <c r="E280" s="21" t="s">
        <v>470</v>
      </c>
    </row>
    <row r="281" spans="1:5" x14ac:dyDescent="0.2">
      <c r="A281" s="2" t="s">
        <v>182</v>
      </c>
      <c r="B281" s="21" t="s">
        <v>455</v>
      </c>
      <c r="C281" s="21" t="s">
        <v>918</v>
      </c>
      <c r="D281" s="21" t="s">
        <v>457</v>
      </c>
      <c r="E281" s="21" t="s">
        <v>470</v>
      </c>
    </row>
    <row r="282" spans="1:5" x14ac:dyDescent="0.2">
      <c r="A282" s="2" t="s">
        <v>181</v>
      </c>
      <c r="B282" s="21" t="s">
        <v>455</v>
      </c>
      <c r="C282" s="21" t="s">
        <v>918</v>
      </c>
      <c r="D282" s="21" t="s">
        <v>453</v>
      </c>
      <c r="E282" s="21" t="s">
        <v>470</v>
      </c>
    </row>
    <row r="283" spans="1:5" x14ac:dyDescent="0.2">
      <c r="A283" s="2" t="s">
        <v>180</v>
      </c>
      <c r="B283" s="21" t="s">
        <v>453</v>
      </c>
      <c r="C283" s="21" t="s">
        <v>917</v>
      </c>
      <c r="D283" s="22"/>
      <c r="E283" s="21" t="s">
        <v>472</v>
      </c>
    </row>
    <row r="284" spans="1:5" x14ac:dyDescent="0.2">
      <c r="A284" s="2" t="s">
        <v>179</v>
      </c>
      <c r="B284" s="21" t="s">
        <v>453</v>
      </c>
      <c r="C284" s="21" t="s">
        <v>918</v>
      </c>
      <c r="D284" s="21" t="s">
        <v>457</v>
      </c>
      <c r="E284" s="21" t="s">
        <v>472</v>
      </c>
    </row>
    <row r="285" spans="1:5" x14ac:dyDescent="0.2">
      <c r="A285" s="2" t="s">
        <v>178</v>
      </c>
      <c r="B285" s="21" t="s">
        <v>451</v>
      </c>
      <c r="C285" s="21" t="s">
        <v>917</v>
      </c>
      <c r="D285" s="21" t="s">
        <v>457</v>
      </c>
      <c r="E285" s="21" t="s">
        <v>474</v>
      </c>
    </row>
    <row r="286" spans="1:5" x14ac:dyDescent="0.2">
      <c r="A286" s="2" t="s">
        <v>177</v>
      </c>
      <c r="B286" s="21" t="s">
        <v>453</v>
      </c>
      <c r="C286" s="21" t="s">
        <v>918</v>
      </c>
      <c r="D286" s="21" t="s">
        <v>451</v>
      </c>
      <c r="E286" s="21" t="s">
        <v>472</v>
      </c>
    </row>
    <row r="287" spans="1:5" x14ac:dyDescent="0.2">
      <c r="A287" s="2" t="s">
        <v>176</v>
      </c>
      <c r="B287" s="21" t="s">
        <v>451</v>
      </c>
      <c r="C287" s="21" t="s">
        <v>918</v>
      </c>
      <c r="D287" s="21" t="s">
        <v>455</v>
      </c>
      <c r="E287" s="21" t="s">
        <v>474</v>
      </c>
    </row>
    <row r="288" spans="1:5" x14ac:dyDescent="0.2">
      <c r="A288" s="2" t="s">
        <v>175</v>
      </c>
      <c r="B288" s="21" t="s">
        <v>451</v>
      </c>
      <c r="C288" s="21" t="s">
        <v>917</v>
      </c>
      <c r="D288" s="21" t="s">
        <v>457</v>
      </c>
      <c r="E288" s="21" t="s">
        <v>474</v>
      </c>
    </row>
    <row r="289" spans="1:5" x14ac:dyDescent="0.2">
      <c r="A289" s="2" t="s">
        <v>174</v>
      </c>
      <c r="B289" s="21" t="s">
        <v>457</v>
      </c>
      <c r="C289" s="21" t="s">
        <v>918</v>
      </c>
      <c r="D289" s="21" t="s">
        <v>455</v>
      </c>
      <c r="E289" s="21" t="s">
        <v>468</v>
      </c>
    </row>
    <row r="290" spans="1:5" x14ac:dyDescent="0.2">
      <c r="A290" s="2" t="s">
        <v>173</v>
      </c>
      <c r="B290" s="21" t="s">
        <v>451</v>
      </c>
      <c r="C290" s="21" t="s">
        <v>917</v>
      </c>
      <c r="D290" s="21" t="s">
        <v>459</v>
      </c>
      <c r="E290" s="21" t="s">
        <v>472</v>
      </c>
    </row>
    <row r="291" spans="1:5" x14ac:dyDescent="0.2">
      <c r="A291" s="2" t="s">
        <v>172</v>
      </c>
      <c r="B291" s="21" t="s">
        <v>457</v>
      </c>
      <c r="C291" s="21" t="s">
        <v>918</v>
      </c>
      <c r="D291" s="21" t="s">
        <v>453</v>
      </c>
      <c r="E291" s="21" t="s">
        <v>470</v>
      </c>
    </row>
    <row r="292" spans="1:5" x14ac:dyDescent="0.2">
      <c r="A292" s="2" t="s">
        <v>171</v>
      </c>
      <c r="B292" s="21" t="s">
        <v>453</v>
      </c>
      <c r="C292" s="21" t="s">
        <v>917</v>
      </c>
      <c r="D292" s="21" t="s">
        <v>451</v>
      </c>
      <c r="E292" s="21" t="s">
        <v>472</v>
      </c>
    </row>
    <row r="293" spans="1:5" x14ac:dyDescent="0.2">
      <c r="A293" s="2" t="s">
        <v>170</v>
      </c>
      <c r="B293" s="21" t="s">
        <v>455</v>
      </c>
      <c r="C293" s="21" t="s">
        <v>918</v>
      </c>
      <c r="D293" s="21" t="s">
        <v>453</v>
      </c>
      <c r="E293" s="21" t="s">
        <v>470</v>
      </c>
    </row>
    <row r="294" spans="1:5" x14ac:dyDescent="0.2">
      <c r="A294" s="2" t="s">
        <v>169</v>
      </c>
      <c r="B294" s="21" t="s">
        <v>451</v>
      </c>
      <c r="C294" s="21" t="s">
        <v>918</v>
      </c>
      <c r="D294" s="21" t="s">
        <v>451</v>
      </c>
      <c r="E294" s="21" t="s">
        <v>474</v>
      </c>
    </row>
    <row r="295" spans="1:5" x14ac:dyDescent="0.2">
      <c r="A295" s="2" t="s">
        <v>168</v>
      </c>
      <c r="B295" s="21" t="s">
        <v>451</v>
      </c>
      <c r="C295" s="21" t="s">
        <v>917</v>
      </c>
      <c r="D295" s="21" t="s">
        <v>459</v>
      </c>
      <c r="E295" s="21" t="s">
        <v>474</v>
      </c>
    </row>
    <row r="296" spans="1:5" x14ac:dyDescent="0.2">
      <c r="A296" s="2" t="s">
        <v>167</v>
      </c>
      <c r="B296" s="21" t="s">
        <v>453</v>
      </c>
      <c r="C296" s="21" t="s">
        <v>918</v>
      </c>
      <c r="D296" s="21" t="s">
        <v>453</v>
      </c>
      <c r="E296" s="21" t="s">
        <v>470</v>
      </c>
    </row>
    <row r="297" spans="1:5" x14ac:dyDescent="0.2">
      <c r="A297" s="2" t="s">
        <v>166</v>
      </c>
      <c r="B297" s="21" t="s">
        <v>453</v>
      </c>
      <c r="C297" s="21" t="s">
        <v>917</v>
      </c>
      <c r="D297" s="21" t="s">
        <v>459</v>
      </c>
      <c r="E297" s="21" t="s">
        <v>472</v>
      </c>
    </row>
    <row r="298" spans="1:5" x14ac:dyDescent="0.2">
      <c r="A298" s="2" t="s">
        <v>165</v>
      </c>
      <c r="B298" s="21" t="s">
        <v>455</v>
      </c>
      <c r="C298" s="21" t="s">
        <v>918</v>
      </c>
      <c r="D298" s="21" t="s">
        <v>451</v>
      </c>
      <c r="E298" s="21" t="s">
        <v>470</v>
      </c>
    </row>
    <row r="299" spans="1:5" x14ac:dyDescent="0.2">
      <c r="A299" s="2" t="s">
        <v>164</v>
      </c>
      <c r="B299" s="21" t="s">
        <v>459</v>
      </c>
      <c r="C299" s="21" t="s">
        <v>918</v>
      </c>
      <c r="D299" s="21" t="s">
        <v>457</v>
      </c>
      <c r="E299" s="21" t="s">
        <v>466</v>
      </c>
    </row>
    <row r="300" spans="1:5" x14ac:dyDescent="0.2">
      <c r="A300" s="2" t="s">
        <v>163</v>
      </c>
      <c r="B300" s="21" t="s">
        <v>455</v>
      </c>
      <c r="C300" s="21" t="s">
        <v>917</v>
      </c>
      <c r="D300" s="21" t="s">
        <v>453</v>
      </c>
      <c r="E300" s="21" t="s">
        <v>470</v>
      </c>
    </row>
    <row r="301" spans="1:5" x14ac:dyDescent="0.2">
      <c r="A301" s="2" t="s">
        <v>162</v>
      </c>
      <c r="B301" s="21" t="s">
        <v>457</v>
      </c>
      <c r="C301" s="21" t="s">
        <v>918</v>
      </c>
      <c r="D301" s="21" t="s">
        <v>459</v>
      </c>
      <c r="E301" s="21" t="s">
        <v>468</v>
      </c>
    </row>
    <row r="302" spans="1:5" x14ac:dyDescent="0.2">
      <c r="A302" s="2" t="s">
        <v>161</v>
      </c>
      <c r="B302" s="21" t="s">
        <v>453</v>
      </c>
      <c r="C302" s="21" t="s">
        <v>918</v>
      </c>
      <c r="D302" s="21" t="s">
        <v>453</v>
      </c>
      <c r="E302" s="21" t="s">
        <v>472</v>
      </c>
    </row>
    <row r="303" spans="1:5" x14ac:dyDescent="0.2">
      <c r="A303" s="2" t="s">
        <v>160</v>
      </c>
      <c r="B303" s="21" t="s">
        <v>455</v>
      </c>
      <c r="C303" s="21" t="s">
        <v>917</v>
      </c>
      <c r="D303" s="21" t="s">
        <v>453</v>
      </c>
      <c r="E303" s="21" t="s">
        <v>470</v>
      </c>
    </row>
    <row r="304" spans="1:5" x14ac:dyDescent="0.2">
      <c r="A304" s="2" t="s">
        <v>159</v>
      </c>
      <c r="B304" s="21" t="s">
        <v>451</v>
      </c>
      <c r="C304" s="21" t="s">
        <v>918</v>
      </c>
      <c r="D304" s="21" t="s">
        <v>453</v>
      </c>
      <c r="E304" s="22"/>
    </row>
    <row r="305" spans="1:5" x14ac:dyDescent="0.2">
      <c r="A305" s="2" t="s">
        <v>158</v>
      </c>
      <c r="B305" s="21" t="s">
        <v>453</v>
      </c>
      <c r="C305" s="21" t="s">
        <v>917</v>
      </c>
      <c r="D305" s="21" t="s">
        <v>455</v>
      </c>
      <c r="E305" s="21" t="s">
        <v>472</v>
      </c>
    </row>
    <row r="306" spans="1:5" x14ac:dyDescent="0.2">
      <c r="A306" s="2" t="s">
        <v>157</v>
      </c>
      <c r="B306" s="21" t="s">
        <v>453</v>
      </c>
      <c r="C306" s="21" t="s">
        <v>917</v>
      </c>
      <c r="D306" s="21" t="s">
        <v>459</v>
      </c>
      <c r="E306" s="21" t="s">
        <v>472</v>
      </c>
    </row>
    <row r="307" spans="1:5" x14ac:dyDescent="0.2">
      <c r="A307" s="2" t="s">
        <v>156</v>
      </c>
      <c r="B307" s="21" t="s">
        <v>457</v>
      </c>
      <c r="C307" s="21" t="s">
        <v>917</v>
      </c>
      <c r="D307" s="21" t="s">
        <v>459</v>
      </c>
      <c r="E307" s="21" t="s">
        <v>468</v>
      </c>
    </row>
    <row r="308" spans="1:5" x14ac:dyDescent="0.2">
      <c r="A308" s="2" t="s">
        <v>155</v>
      </c>
      <c r="B308" s="21" t="s">
        <v>451</v>
      </c>
      <c r="C308" s="21" t="s">
        <v>918</v>
      </c>
      <c r="D308" s="21" t="s">
        <v>453</v>
      </c>
      <c r="E308" s="21" t="s">
        <v>474</v>
      </c>
    </row>
    <row r="309" spans="1:5" x14ac:dyDescent="0.2">
      <c r="A309" s="2" t="s">
        <v>154</v>
      </c>
      <c r="B309" s="21" t="s">
        <v>451</v>
      </c>
      <c r="C309" s="21" t="s">
        <v>918</v>
      </c>
      <c r="D309" s="21" t="s">
        <v>457</v>
      </c>
      <c r="E309" s="21" t="s">
        <v>474</v>
      </c>
    </row>
    <row r="310" spans="1:5" x14ac:dyDescent="0.2">
      <c r="A310" s="2" t="s">
        <v>153</v>
      </c>
      <c r="B310" s="21" t="s">
        <v>453</v>
      </c>
      <c r="C310" s="21" t="s">
        <v>917</v>
      </c>
      <c r="D310" s="21" t="s">
        <v>453</v>
      </c>
      <c r="E310" s="21" t="s">
        <v>470</v>
      </c>
    </row>
    <row r="311" spans="1:5" x14ac:dyDescent="0.2">
      <c r="A311" s="2" t="s">
        <v>152</v>
      </c>
      <c r="B311" s="21" t="s">
        <v>453</v>
      </c>
      <c r="C311" s="21" t="s">
        <v>918</v>
      </c>
      <c r="D311" s="21" t="s">
        <v>455</v>
      </c>
      <c r="E311" s="21" t="s">
        <v>472</v>
      </c>
    </row>
    <row r="312" spans="1:5" x14ac:dyDescent="0.2">
      <c r="A312" s="2" t="s">
        <v>151</v>
      </c>
      <c r="B312" s="21" t="s">
        <v>453</v>
      </c>
      <c r="C312" s="21" t="s">
        <v>917</v>
      </c>
      <c r="D312" s="21" t="s">
        <v>451</v>
      </c>
      <c r="E312" s="21" t="s">
        <v>470</v>
      </c>
    </row>
    <row r="313" spans="1:5" x14ac:dyDescent="0.2">
      <c r="A313" s="2" t="s">
        <v>150</v>
      </c>
      <c r="B313" s="21" t="s">
        <v>457</v>
      </c>
      <c r="C313" s="21" t="s">
        <v>918</v>
      </c>
      <c r="D313" s="21" t="s">
        <v>455</v>
      </c>
      <c r="E313" s="21" t="s">
        <v>468</v>
      </c>
    </row>
    <row r="314" spans="1:5" x14ac:dyDescent="0.2">
      <c r="A314" s="2" t="s">
        <v>149</v>
      </c>
      <c r="B314" s="21" t="s">
        <v>453</v>
      </c>
      <c r="C314" s="21" t="s">
        <v>917</v>
      </c>
      <c r="D314" s="21" t="s">
        <v>457</v>
      </c>
      <c r="E314" s="21" t="s">
        <v>472</v>
      </c>
    </row>
    <row r="315" spans="1:5" x14ac:dyDescent="0.2">
      <c r="A315" s="2" t="s">
        <v>148</v>
      </c>
      <c r="B315" s="21" t="s">
        <v>455</v>
      </c>
      <c r="C315" s="21" t="s">
        <v>917</v>
      </c>
      <c r="D315" s="21" t="s">
        <v>453</v>
      </c>
      <c r="E315" s="21" t="s">
        <v>470</v>
      </c>
    </row>
    <row r="316" spans="1:5" x14ac:dyDescent="0.2">
      <c r="A316" s="2" t="s">
        <v>147</v>
      </c>
      <c r="B316" s="21" t="s">
        <v>457</v>
      </c>
      <c r="C316" s="21" t="s">
        <v>918</v>
      </c>
      <c r="D316" s="21" t="s">
        <v>459</v>
      </c>
      <c r="E316" s="21" t="s">
        <v>468</v>
      </c>
    </row>
    <row r="317" spans="1:5" x14ac:dyDescent="0.2">
      <c r="A317" s="2" t="s">
        <v>146</v>
      </c>
      <c r="B317" s="21" t="s">
        <v>455</v>
      </c>
      <c r="C317" s="21" t="s">
        <v>917</v>
      </c>
      <c r="D317" s="21" t="s">
        <v>453</v>
      </c>
      <c r="E317" s="21" t="s">
        <v>470</v>
      </c>
    </row>
    <row r="318" spans="1:5" x14ac:dyDescent="0.2">
      <c r="A318" s="2" t="s">
        <v>145</v>
      </c>
      <c r="B318" s="21" t="s">
        <v>459</v>
      </c>
      <c r="C318" s="21" t="s">
        <v>917</v>
      </c>
      <c r="D318" s="21" t="s">
        <v>457</v>
      </c>
      <c r="E318" s="21" t="s">
        <v>466</v>
      </c>
    </row>
    <row r="319" spans="1:5" x14ac:dyDescent="0.2">
      <c r="A319" s="2" t="s">
        <v>144</v>
      </c>
      <c r="B319" s="21" t="s">
        <v>459</v>
      </c>
      <c r="C319" s="21" t="s">
        <v>918</v>
      </c>
      <c r="D319" s="21" t="s">
        <v>459</v>
      </c>
      <c r="E319" s="21" t="s">
        <v>466</v>
      </c>
    </row>
    <row r="320" spans="1:5" x14ac:dyDescent="0.2">
      <c r="A320" s="2" t="s">
        <v>143</v>
      </c>
      <c r="B320" s="21" t="s">
        <v>457</v>
      </c>
      <c r="C320" s="21" t="s">
        <v>917</v>
      </c>
      <c r="D320" s="21" t="s">
        <v>455</v>
      </c>
      <c r="E320" s="21" t="s">
        <v>470</v>
      </c>
    </row>
    <row r="321" spans="1:5" x14ac:dyDescent="0.2">
      <c r="A321" s="2" t="s">
        <v>142</v>
      </c>
      <c r="B321" s="21" t="s">
        <v>451</v>
      </c>
      <c r="C321" s="21" t="s">
        <v>917</v>
      </c>
      <c r="D321" s="21" t="s">
        <v>451</v>
      </c>
      <c r="E321" s="21" t="s">
        <v>474</v>
      </c>
    </row>
    <row r="322" spans="1:5" x14ac:dyDescent="0.2">
      <c r="A322" s="2" t="s">
        <v>141</v>
      </c>
      <c r="B322" s="21" t="s">
        <v>453</v>
      </c>
      <c r="C322" s="21" t="s">
        <v>918</v>
      </c>
      <c r="D322" s="21" t="s">
        <v>451</v>
      </c>
      <c r="E322" s="21" t="s">
        <v>472</v>
      </c>
    </row>
    <row r="323" spans="1:5" x14ac:dyDescent="0.2">
      <c r="A323" s="2" t="s">
        <v>140</v>
      </c>
      <c r="B323" s="21" t="s">
        <v>451</v>
      </c>
      <c r="C323" s="21" t="s">
        <v>917</v>
      </c>
      <c r="D323" s="21" t="s">
        <v>453</v>
      </c>
      <c r="E323" s="21" t="s">
        <v>472</v>
      </c>
    </row>
    <row r="324" spans="1:5" x14ac:dyDescent="0.2">
      <c r="A324" s="2" t="s">
        <v>139</v>
      </c>
      <c r="B324" s="21" t="s">
        <v>455</v>
      </c>
      <c r="C324" s="21" t="s">
        <v>917</v>
      </c>
      <c r="D324" s="21" t="s">
        <v>455</v>
      </c>
      <c r="E324" s="21" t="s">
        <v>470</v>
      </c>
    </row>
    <row r="325" spans="1:5" x14ac:dyDescent="0.2">
      <c r="A325" s="2" t="s">
        <v>138</v>
      </c>
      <c r="B325" s="21" t="s">
        <v>455</v>
      </c>
      <c r="C325" s="21" t="s">
        <v>917</v>
      </c>
      <c r="D325" s="21" t="s">
        <v>457</v>
      </c>
      <c r="E325" s="21" t="s">
        <v>470</v>
      </c>
    </row>
    <row r="326" spans="1:5" x14ac:dyDescent="0.2">
      <c r="A326" s="2" t="s">
        <v>137</v>
      </c>
      <c r="B326" s="21" t="s">
        <v>453</v>
      </c>
      <c r="C326" s="21" t="s">
        <v>917</v>
      </c>
      <c r="D326" s="21" t="s">
        <v>451</v>
      </c>
      <c r="E326" s="21" t="s">
        <v>470</v>
      </c>
    </row>
    <row r="327" spans="1:5" x14ac:dyDescent="0.2">
      <c r="A327" s="2" t="s">
        <v>136</v>
      </c>
      <c r="B327" s="21" t="s">
        <v>455</v>
      </c>
      <c r="C327" s="21" t="s">
        <v>917</v>
      </c>
      <c r="D327" s="22"/>
      <c r="E327" s="21" t="s">
        <v>470</v>
      </c>
    </row>
    <row r="328" spans="1:5" x14ac:dyDescent="0.2">
      <c r="A328" s="2" t="s">
        <v>135</v>
      </c>
      <c r="B328" s="21" t="s">
        <v>457</v>
      </c>
      <c r="C328" s="21" t="s">
        <v>917</v>
      </c>
      <c r="D328" s="21" t="s">
        <v>453</v>
      </c>
      <c r="E328" s="21" t="s">
        <v>468</v>
      </c>
    </row>
    <row r="329" spans="1:5" x14ac:dyDescent="0.2">
      <c r="A329" s="2" t="s">
        <v>134</v>
      </c>
      <c r="B329" s="21" t="s">
        <v>453</v>
      </c>
      <c r="C329" s="21" t="s">
        <v>917</v>
      </c>
      <c r="D329" s="21" t="s">
        <v>459</v>
      </c>
      <c r="E329" s="21" t="s">
        <v>472</v>
      </c>
    </row>
    <row r="330" spans="1:5" x14ac:dyDescent="0.2">
      <c r="A330" s="2" t="s">
        <v>133</v>
      </c>
      <c r="B330" s="21" t="s">
        <v>457</v>
      </c>
      <c r="C330" s="21" t="s">
        <v>917</v>
      </c>
      <c r="D330" s="21" t="s">
        <v>453</v>
      </c>
      <c r="E330" s="21" t="s">
        <v>470</v>
      </c>
    </row>
    <row r="331" spans="1:5" x14ac:dyDescent="0.2">
      <c r="A331" s="2" t="s">
        <v>132</v>
      </c>
      <c r="B331" s="21" t="s">
        <v>453</v>
      </c>
      <c r="C331" s="21" t="s">
        <v>918</v>
      </c>
      <c r="D331" s="21" t="s">
        <v>453</v>
      </c>
      <c r="E331" s="21" t="s">
        <v>470</v>
      </c>
    </row>
    <row r="332" spans="1:5" x14ac:dyDescent="0.2">
      <c r="A332" s="2" t="s">
        <v>131</v>
      </c>
      <c r="B332" s="21" t="s">
        <v>453</v>
      </c>
      <c r="C332" s="21" t="s">
        <v>917</v>
      </c>
      <c r="D332" s="21" t="s">
        <v>455</v>
      </c>
      <c r="E332" s="21" t="s">
        <v>472</v>
      </c>
    </row>
    <row r="333" spans="1:5" x14ac:dyDescent="0.2">
      <c r="A333" s="2" t="s">
        <v>130</v>
      </c>
      <c r="B333" s="21" t="s">
        <v>457</v>
      </c>
      <c r="C333" s="21" t="s">
        <v>917</v>
      </c>
      <c r="D333" s="21" t="s">
        <v>451</v>
      </c>
      <c r="E333" s="21" t="s">
        <v>470</v>
      </c>
    </row>
    <row r="334" spans="1:5" x14ac:dyDescent="0.2">
      <c r="A334" s="2" t="s">
        <v>129</v>
      </c>
      <c r="B334" s="21" t="s">
        <v>459</v>
      </c>
      <c r="C334" s="21" t="s">
        <v>918</v>
      </c>
      <c r="D334" s="21" t="s">
        <v>455</v>
      </c>
      <c r="E334" s="22"/>
    </row>
    <row r="335" spans="1:5" x14ac:dyDescent="0.2">
      <c r="A335" s="2" t="s">
        <v>128</v>
      </c>
      <c r="B335" s="21" t="s">
        <v>453</v>
      </c>
      <c r="C335" s="21" t="s">
        <v>917</v>
      </c>
      <c r="D335" s="21" t="s">
        <v>459</v>
      </c>
      <c r="E335" s="21" t="s">
        <v>472</v>
      </c>
    </row>
    <row r="336" spans="1:5" x14ac:dyDescent="0.2">
      <c r="A336" s="2" t="s">
        <v>127</v>
      </c>
      <c r="B336" s="21" t="s">
        <v>453</v>
      </c>
      <c r="C336" s="21" t="s">
        <v>917</v>
      </c>
      <c r="D336" s="21" t="s">
        <v>455</v>
      </c>
      <c r="E336" s="21" t="s">
        <v>472</v>
      </c>
    </row>
    <row r="337" spans="1:5" x14ac:dyDescent="0.2">
      <c r="A337" s="2" t="s">
        <v>126</v>
      </c>
      <c r="B337" s="21" t="s">
        <v>459</v>
      </c>
      <c r="C337" s="21" t="s">
        <v>917</v>
      </c>
      <c r="D337" s="21" t="s">
        <v>457</v>
      </c>
      <c r="E337" s="21" t="s">
        <v>466</v>
      </c>
    </row>
    <row r="338" spans="1:5" x14ac:dyDescent="0.2">
      <c r="A338" s="2" t="s">
        <v>125</v>
      </c>
      <c r="B338" s="21" t="s">
        <v>451</v>
      </c>
      <c r="C338" s="21" t="s">
        <v>917</v>
      </c>
      <c r="D338" s="21" t="s">
        <v>453</v>
      </c>
      <c r="E338" s="21" t="s">
        <v>474</v>
      </c>
    </row>
    <row r="339" spans="1:5" x14ac:dyDescent="0.2">
      <c r="A339" s="2" t="s">
        <v>124</v>
      </c>
      <c r="B339" s="21" t="s">
        <v>459</v>
      </c>
      <c r="C339" s="21" t="s">
        <v>917</v>
      </c>
      <c r="D339" s="21" t="s">
        <v>451</v>
      </c>
      <c r="E339" s="21" t="s">
        <v>466</v>
      </c>
    </row>
    <row r="340" spans="1:5" x14ac:dyDescent="0.2">
      <c r="A340" s="2" t="s">
        <v>123</v>
      </c>
      <c r="B340" s="21" t="s">
        <v>453</v>
      </c>
      <c r="C340" s="21" t="s">
        <v>917</v>
      </c>
      <c r="D340" s="21" t="s">
        <v>459</v>
      </c>
      <c r="E340" s="21" t="s">
        <v>470</v>
      </c>
    </row>
    <row r="341" spans="1:5" x14ac:dyDescent="0.2">
      <c r="A341" s="2" t="s">
        <v>122</v>
      </c>
      <c r="B341" s="21" t="s">
        <v>451</v>
      </c>
      <c r="C341" s="21" t="s">
        <v>918</v>
      </c>
      <c r="D341" s="21" t="s">
        <v>453</v>
      </c>
      <c r="E341" s="21" t="s">
        <v>474</v>
      </c>
    </row>
    <row r="342" spans="1:5" x14ac:dyDescent="0.2">
      <c r="A342" s="2" t="s">
        <v>121</v>
      </c>
      <c r="B342" s="21" t="s">
        <v>457</v>
      </c>
      <c r="C342" s="21" t="s">
        <v>918</v>
      </c>
      <c r="D342" s="21" t="s">
        <v>455</v>
      </c>
      <c r="E342" s="21" t="s">
        <v>468</v>
      </c>
    </row>
    <row r="343" spans="1:5" x14ac:dyDescent="0.2">
      <c r="A343" s="2" t="s">
        <v>120</v>
      </c>
      <c r="B343" s="21" t="s">
        <v>457</v>
      </c>
      <c r="C343" s="21" t="s">
        <v>918</v>
      </c>
      <c r="D343" s="21" t="s">
        <v>457</v>
      </c>
      <c r="E343" s="21" t="s">
        <v>468</v>
      </c>
    </row>
    <row r="344" spans="1:5" x14ac:dyDescent="0.2">
      <c r="A344" s="2" t="s">
        <v>119</v>
      </c>
      <c r="B344" s="21" t="s">
        <v>457</v>
      </c>
      <c r="C344" s="21" t="s">
        <v>918</v>
      </c>
      <c r="D344" s="21" t="s">
        <v>455</v>
      </c>
      <c r="E344" s="21" t="s">
        <v>468</v>
      </c>
    </row>
    <row r="345" spans="1:5" x14ac:dyDescent="0.2">
      <c r="A345" s="2" t="s">
        <v>118</v>
      </c>
      <c r="B345" s="21" t="s">
        <v>455</v>
      </c>
      <c r="C345" s="21" t="s">
        <v>918</v>
      </c>
      <c r="D345" s="21" t="s">
        <v>453</v>
      </c>
      <c r="E345" s="21" t="s">
        <v>470</v>
      </c>
    </row>
    <row r="346" spans="1:5" x14ac:dyDescent="0.2">
      <c r="A346" s="2" t="s">
        <v>117</v>
      </c>
      <c r="B346" s="21" t="s">
        <v>457</v>
      </c>
      <c r="C346" s="21" t="s">
        <v>917</v>
      </c>
      <c r="D346" s="21" t="s">
        <v>459</v>
      </c>
      <c r="E346" s="21" t="s">
        <v>470</v>
      </c>
    </row>
    <row r="347" spans="1:5" x14ac:dyDescent="0.2">
      <c r="A347" s="2" t="s">
        <v>116</v>
      </c>
      <c r="B347" s="21" t="s">
        <v>453</v>
      </c>
      <c r="C347" s="21" t="s">
        <v>917</v>
      </c>
      <c r="D347" s="21" t="s">
        <v>451</v>
      </c>
      <c r="E347" s="21" t="s">
        <v>472</v>
      </c>
    </row>
    <row r="348" spans="1:5" x14ac:dyDescent="0.2">
      <c r="A348" s="2" t="s">
        <v>115</v>
      </c>
      <c r="B348" s="21" t="s">
        <v>459</v>
      </c>
      <c r="C348" s="21" t="s">
        <v>917</v>
      </c>
      <c r="D348" s="21" t="s">
        <v>453</v>
      </c>
      <c r="E348" s="21" t="s">
        <v>468</v>
      </c>
    </row>
    <row r="349" spans="1:5" x14ac:dyDescent="0.2">
      <c r="A349" s="2" t="s">
        <v>114</v>
      </c>
      <c r="B349" s="21" t="s">
        <v>453</v>
      </c>
      <c r="C349" s="21" t="s">
        <v>917</v>
      </c>
      <c r="D349" s="21" t="s">
        <v>459</v>
      </c>
      <c r="E349" s="21" t="s">
        <v>470</v>
      </c>
    </row>
    <row r="350" spans="1:5" x14ac:dyDescent="0.2">
      <c r="A350" s="2" t="s">
        <v>113</v>
      </c>
      <c r="B350" s="21" t="s">
        <v>451</v>
      </c>
      <c r="C350" s="21" t="s">
        <v>917</v>
      </c>
      <c r="D350" s="21" t="s">
        <v>453</v>
      </c>
      <c r="E350" s="21" t="s">
        <v>474</v>
      </c>
    </row>
    <row r="351" spans="1:5" x14ac:dyDescent="0.2">
      <c r="A351" s="2" t="s">
        <v>112</v>
      </c>
      <c r="B351" s="21" t="s">
        <v>453</v>
      </c>
      <c r="C351" s="21" t="s">
        <v>918</v>
      </c>
      <c r="D351" s="21" t="s">
        <v>457</v>
      </c>
      <c r="E351" s="21" t="s">
        <v>470</v>
      </c>
    </row>
    <row r="352" spans="1:5" x14ac:dyDescent="0.2">
      <c r="A352" s="2" t="s">
        <v>111</v>
      </c>
      <c r="B352" s="21" t="s">
        <v>453</v>
      </c>
      <c r="C352" s="21" t="s">
        <v>918</v>
      </c>
      <c r="D352" s="21" t="s">
        <v>455</v>
      </c>
      <c r="E352" s="21" t="s">
        <v>470</v>
      </c>
    </row>
    <row r="353" spans="1:5" x14ac:dyDescent="0.2">
      <c r="A353" s="2" t="s">
        <v>110</v>
      </c>
      <c r="B353" s="21" t="s">
        <v>455</v>
      </c>
      <c r="C353" s="21" t="s">
        <v>917</v>
      </c>
      <c r="D353" s="21" t="s">
        <v>451</v>
      </c>
      <c r="E353" s="21" t="s">
        <v>470</v>
      </c>
    </row>
    <row r="354" spans="1:5" x14ac:dyDescent="0.2">
      <c r="A354" s="2" t="s">
        <v>109</v>
      </c>
      <c r="B354" s="21" t="s">
        <v>453</v>
      </c>
      <c r="C354" s="21" t="s">
        <v>917</v>
      </c>
      <c r="D354" s="21" t="s">
        <v>459</v>
      </c>
      <c r="E354" s="21" t="s">
        <v>470</v>
      </c>
    </row>
    <row r="355" spans="1:5" x14ac:dyDescent="0.2">
      <c r="A355" s="2" t="s">
        <v>108</v>
      </c>
      <c r="B355" s="21" t="s">
        <v>453</v>
      </c>
      <c r="C355" s="21" t="s">
        <v>917</v>
      </c>
      <c r="D355" s="21" t="s">
        <v>451</v>
      </c>
      <c r="E355" s="21" t="s">
        <v>472</v>
      </c>
    </row>
    <row r="356" spans="1:5" x14ac:dyDescent="0.2">
      <c r="A356" s="2" t="s">
        <v>107</v>
      </c>
      <c r="B356" s="21" t="s">
        <v>455</v>
      </c>
      <c r="C356" s="21" t="s">
        <v>918</v>
      </c>
      <c r="D356" s="21" t="s">
        <v>451</v>
      </c>
      <c r="E356" s="21" t="s">
        <v>470</v>
      </c>
    </row>
    <row r="357" spans="1:5" x14ac:dyDescent="0.2">
      <c r="A357" s="2" t="s">
        <v>106</v>
      </c>
      <c r="B357" s="21" t="s">
        <v>457</v>
      </c>
      <c r="C357" s="21" t="s">
        <v>918</v>
      </c>
      <c r="D357" s="21" t="s">
        <v>451</v>
      </c>
      <c r="E357" s="21" t="s">
        <v>468</v>
      </c>
    </row>
    <row r="358" spans="1:5" x14ac:dyDescent="0.2">
      <c r="A358" s="2" t="s">
        <v>105</v>
      </c>
      <c r="B358" s="21" t="s">
        <v>451</v>
      </c>
      <c r="C358" s="21" t="s">
        <v>917</v>
      </c>
      <c r="D358" s="21" t="s">
        <v>459</v>
      </c>
      <c r="E358" s="22"/>
    </row>
    <row r="359" spans="1:5" x14ac:dyDescent="0.2">
      <c r="A359" s="2" t="s">
        <v>104</v>
      </c>
      <c r="B359" s="21" t="s">
        <v>455</v>
      </c>
      <c r="C359" s="21" t="s">
        <v>918</v>
      </c>
      <c r="D359" s="21" t="s">
        <v>459</v>
      </c>
      <c r="E359" s="21" t="s">
        <v>470</v>
      </c>
    </row>
    <row r="360" spans="1:5" x14ac:dyDescent="0.2">
      <c r="A360" s="2" t="s">
        <v>103</v>
      </c>
      <c r="B360" s="21" t="s">
        <v>457</v>
      </c>
      <c r="C360" s="21" t="s">
        <v>917</v>
      </c>
      <c r="D360" s="21" t="s">
        <v>451</v>
      </c>
      <c r="E360" s="21" t="s">
        <v>466</v>
      </c>
    </row>
    <row r="361" spans="1:5" x14ac:dyDescent="0.2">
      <c r="A361" s="2" t="s">
        <v>102</v>
      </c>
      <c r="B361" s="21" t="s">
        <v>455</v>
      </c>
      <c r="C361" s="21" t="s">
        <v>918</v>
      </c>
      <c r="D361" s="21" t="s">
        <v>455</v>
      </c>
      <c r="E361" s="21" t="s">
        <v>470</v>
      </c>
    </row>
    <row r="362" spans="1:5" x14ac:dyDescent="0.2">
      <c r="A362" s="2" t="s">
        <v>101</v>
      </c>
      <c r="B362" s="21" t="s">
        <v>455</v>
      </c>
      <c r="C362" s="21" t="s">
        <v>918</v>
      </c>
      <c r="D362" s="21" t="s">
        <v>453</v>
      </c>
      <c r="E362" s="21" t="s">
        <v>470</v>
      </c>
    </row>
    <row r="363" spans="1:5" x14ac:dyDescent="0.2">
      <c r="A363" s="2" t="s">
        <v>100</v>
      </c>
      <c r="B363" s="21" t="s">
        <v>453</v>
      </c>
      <c r="C363" s="21" t="s">
        <v>917</v>
      </c>
      <c r="D363" s="21" t="s">
        <v>451</v>
      </c>
      <c r="E363" s="21" t="s">
        <v>472</v>
      </c>
    </row>
    <row r="364" spans="1:5" x14ac:dyDescent="0.2">
      <c r="A364" s="2" t="s">
        <v>99</v>
      </c>
      <c r="B364" s="21" t="s">
        <v>453</v>
      </c>
      <c r="C364" s="21" t="s">
        <v>918</v>
      </c>
      <c r="D364" s="21" t="s">
        <v>457</v>
      </c>
      <c r="E364" s="21" t="s">
        <v>470</v>
      </c>
    </row>
    <row r="365" spans="1:5" x14ac:dyDescent="0.2">
      <c r="A365" s="2" t="s">
        <v>98</v>
      </c>
      <c r="B365" s="21" t="s">
        <v>453</v>
      </c>
      <c r="C365" s="21" t="s">
        <v>918</v>
      </c>
      <c r="D365" s="21" t="s">
        <v>451</v>
      </c>
      <c r="E365" s="21" t="s">
        <v>472</v>
      </c>
    </row>
    <row r="366" spans="1:5" x14ac:dyDescent="0.2">
      <c r="A366" s="2" t="s">
        <v>97</v>
      </c>
      <c r="B366" s="21" t="s">
        <v>459</v>
      </c>
      <c r="C366" s="21" t="s">
        <v>917</v>
      </c>
      <c r="D366" s="21" t="s">
        <v>459</v>
      </c>
      <c r="E366" s="21" t="s">
        <v>466</v>
      </c>
    </row>
    <row r="367" spans="1:5" x14ac:dyDescent="0.2">
      <c r="A367" s="2" t="s">
        <v>96</v>
      </c>
      <c r="B367" s="21" t="s">
        <v>455</v>
      </c>
      <c r="C367" s="21" t="s">
        <v>918</v>
      </c>
      <c r="D367" s="21" t="s">
        <v>453</v>
      </c>
      <c r="E367" s="21" t="s">
        <v>470</v>
      </c>
    </row>
    <row r="368" spans="1:5" x14ac:dyDescent="0.2">
      <c r="A368" s="2" t="s">
        <v>95</v>
      </c>
      <c r="B368" s="21" t="s">
        <v>453</v>
      </c>
      <c r="C368" s="21" t="s">
        <v>917</v>
      </c>
      <c r="D368" s="21" t="s">
        <v>457</v>
      </c>
      <c r="E368" s="21" t="s">
        <v>472</v>
      </c>
    </row>
    <row r="369" spans="1:5" x14ac:dyDescent="0.2">
      <c r="A369" s="2" t="s">
        <v>94</v>
      </c>
      <c r="B369" s="21" t="s">
        <v>459</v>
      </c>
      <c r="C369" s="21" t="s">
        <v>918</v>
      </c>
      <c r="D369" s="21" t="s">
        <v>453</v>
      </c>
      <c r="E369" s="21" t="s">
        <v>466</v>
      </c>
    </row>
    <row r="370" spans="1:5" x14ac:dyDescent="0.2">
      <c r="A370" s="2" t="s">
        <v>93</v>
      </c>
      <c r="B370" s="21" t="s">
        <v>455</v>
      </c>
      <c r="C370" s="21" t="s">
        <v>917</v>
      </c>
      <c r="D370" s="21" t="s">
        <v>453</v>
      </c>
      <c r="E370" s="21" t="s">
        <v>470</v>
      </c>
    </row>
    <row r="371" spans="1:5" x14ac:dyDescent="0.2">
      <c r="A371" s="2" t="s">
        <v>92</v>
      </c>
      <c r="B371" s="21" t="s">
        <v>453</v>
      </c>
      <c r="C371" s="21" t="s">
        <v>917</v>
      </c>
      <c r="D371" s="21" t="s">
        <v>457</v>
      </c>
      <c r="E371" s="21" t="s">
        <v>470</v>
      </c>
    </row>
    <row r="372" spans="1:5" x14ac:dyDescent="0.2">
      <c r="A372" s="2" t="s">
        <v>91</v>
      </c>
      <c r="B372" s="21" t="s">
        <v>457</v>
      </c>
      <c r="C372" s="21" t="s">
        <v>918</v>
      </c>
      <c r="D372" s="21" t="s">
        <v>451</v>
      </c>
      <c r="E372" s="21" t="s">
        <v>470</v>
      </c>
    </row>
    <row r="373" spans="1:5" x14ac:dyDescent="0.2">
      <c r="A373" s="2" t="s">
        <v>90</v>
      </c>
      <c r="B373" s="21" t="s">
        <v>453</v>
      </c>
      <c r="C373" s="21" t="s">
        <v>918</v>
      </c>
      <c r="D373" s="22"/>
      <c r="E373" s="21" t="s">
        <v>470</v>
      </c>
    </row>
    <row r="374" spans="1:5" x14ac:dyDescent="0.2">
      <c r="A374" s="2" t="s">
        <v>89</v>
      </c>
      <c r="B374" s="21" t="s">
        <v>457</v>
      </c>
      <c r="C374" s="21" t="s">
        <v>917</v>
      </c>
      <c r="D374" s="21" t="s">
        <v>451</v>
      </c>
      <c r="E374" s="21" t="s">
        <v>470</v>
      </c>
    </row>
    <row r="375" spans="1:5" x14ac:dyDescent="0.2">
      <c r="A375" s="2" t="s">
        <v>88</v>
      </c>
      <c r="B375" s="21" t="s">
        <v>459</v>
      </c>
      <c r="C375" s="21" t="s">
        <v>918</v>
      </c>
      <c r="D375" s="21" t="s">
        <v>455</v>
      </c>
      <c r="E375" s="21" t="s">
        <v>466</v>
      </c>
    </row>
    <row r="376" spans="1:5" x14ac:dyDescent="0.2">
      <c r="A376" s="2" t="s">
        <v>87</v>
      </c>
      <c r="B376" s="21" t="s">
        <v>457</v>
      </c>
      <c r="C376" s="21" t="s">
        <v>918</v>
      </c>
      <c r="D376" s="21" t="s">
        <v>451</v>
      </c>
      <c r="E376" s="21" t="s">
        <v>470</v>
      </c>
    </row>
    <row r="377" spans="1:5" x14ac:dyDescent="0.2">
      <c r="A377" s="2" t="s">
        <v>86</v>
      </c>
      <c r="B377" s="21" t="s">
        <v>451</v>
      </c>
      <c r="C377" s="21" t="s">
        <v>918</v>
      </c>
      <c r="D377" s="21" t="s">
        <v>457</v>
      </c>
      <c r="E377" s="21" t="s">
        <v>472</v>
      </c>
    </row>
    <row r="378" spans="1:5" x14ac:dyDescent="0.2">
      <c r="A378" s="2" t="s">
        <v>85</v>
      </c>
      <c r="B378" s="21" t="s">
        <v>453</v>
      </c>
      <c r="C378" s="21" t="s">
        <v>917</v>
      </c>
      <c r="D378" s="21" t="s">
        <v>455</v>
      </c>
      <c r="E378" s="21" t="s">
        <v>470</v>
      </c>
    </row>
    <row r="379" spans="1:5" x14ac:dyDescent="0.2">
      <c r="A379" s="2" t="s">
        <v>84</v>
      </c>
      <c r="B379" s="21" t="s">
        <v>451</v>
      </c>
      <c r="C379" s="21" t="s">
        <v>917</v>
      </c>
      <c r="D379" s="21" t="s">
        <v>451</v>
      </c>
      <c r="E379" s="21" t="s">
        <v>474</v>
      </c>
    </row>
    <row r="380" spans="1:5" x14ac:dyDescent="0.2">
      <c r="A380" s="2" t="s">
        <v>83</v>
      </c>
      <c r="B380" s="21" t="s">
        <v>453</v>
      </c>
      <c r="C380" s="21" t="s">
        <v>917</v>
      </c>
      <c r="D380" s="21" t="s">
        <v>455</v>
      </c>
      <c r="E380" s="21" t="s">
        <v>470</v>
      </c>
    </row>
    <row r="381" spans="1:5" x14ac:dyDescent="0.2">
      <c r="A381" s="2" t="s">
        <v>82</v>
      </c>
      <c r="B381" s="21" t="s">
        <v>457</v>
      </c>
      <c r="C381" s="21" t="s">
        <v>918</v>
      </c>
      <c r="D381" s="21" t="s">
        <v>457</v>
      </c>
      <c r="E381" s="21" t="s">
        <v>466</v>
      </c>
    </row>
    <row r="382" spans="1:5" x14ac:dyDescent="0.2">
      <c r="A382" s="2" t="s">
        <v>81</v>
      </c>
      <c r="B382" s="21" t="s">
        <v>453</v>
      </c>
      <c r="C382" s="21" t="s">
        <v>918</v>
      </c>
      <c r="D382" s="21" t="s">
        <v>451</v>
      </c>
      <c r="E382" s="21" t="s">
        <v>470</v>
      </c>
    </row>
    <row r="383" spans="1:5" x14ac:dyDescent="0.2">
      <c r="A383" s="2" t="s">
        <v>80</v>
      </c>
      <c r="B383" s="21" t="s">
        <v>453</v>
      </c>
      <c r="C383" s="21" t="s">
        <v>917</v>
      </c>
      <c r="D383" s="21" t="s">
        <v>459</v>
      </c>
      <c r="E383" s="22"/>
    </row>
    <row r="384" spans="1:5" x14ac:dyDescent="0.2">
      <c r="A384" s="2" t="s">
        <v>79</v>
      </c>
      <c r="B384" s="21" t="s">
        <v>453</v>
      </c>
      <c r="C384" s="21" t="s">
        <v>917</v>
      </c>
      <c r="D384" s="21" t="s">
        <v>457</v>
      </c>
      <c r="E384" s="21" t="s">
        <v>472</v>
      </c>
    </row>
    <row r="385" spans="1:5" x14ac:dyDescent="0.2">
      <c r="A385" s="2" t="s">
        <v>78</v>
      </c>
      <c r="B385" s="21" t="s">
        <v>459</v>
      </c>
      <c r="C385" s="21" t="s">
        <v>918</v>
      </c>
      <c r="D385" s="21" t="s">
        <v>453</v>
      </c>
      <c r="E385" s="21" t="s">
        <v>466</v>
      </c>
    </row>
    <row r="386" spans="1:5" x14ac:dyDescent="0.2">
      <c r="A386" s="2" t="s">
        <v>77</v>
      </c>
      <c r="B386" s="21" t="s">
        <v>453</v>
      </c>
      <c r="C386" s="21" t="s">
        <v>918</v>
      </c>
      <c r="D386" s="21" t="s">
        <v>453</v>
      </c>
      <c r="E386" s="21" t="s">
        <v>472</v>
      </c>
    </row>
    <row r="387" spans="1:5" x14ac:dyDescent="0.2">
      <c r="A387" s="2" t="s">
        <v>76</v>
      </c>
      <c r="B387" s="21" t="s">
        <v>457</v>
      </c>
      <c r="C387" s="21" t="s">
        <v>918</v>
      </c>
      <c r="D387" s="21" t="s">
        <v>457</v>
      </c>
      <c r="E387" s="21" t="s">
        <v>468</v>
      </c>
    </row>
    <row r="388" spans="1:5" x14ac:dyDescent="0.2">
      <c r="A388" s="2" t="s">
        <v>75</v>
      </c>
      <c r="B388" s="21" t="s">
        <v>455</v>
      </c>
      <c r="C388" s="21" t="s">
        <v>918</v>
      </c>
      <c r="D388" s="21" t="s">
        <v>453</v>
      </c>
      <c r="E388" s="21" t="s">
        <v>470</v>
      </c>
    </row>
    <row r="389" spans="1:5" x14ac:dyDescent="0.2">
      <c r="A389" s="2" t="s">
        <v>74</v>
      </c>
      <c r="B389" s="21" t="s">
        <v>453</v>
      </c>
      <c r="C389" s="21" t="s">
        <v>917</v>
      </c>
      <c r="D389" s="21" t="s">
        <v>457</v>
      </c>
      <c r="E389" s="21" t="s">
        <v>470</v>
      </c>
    </row>
    <row r="390" spans="1:5" x14ac:dyDescent="0.2">
      <c r="A390" s="2" t="s">
        <v>73</v>
      </c>
      <c r="B390" s="21" t="s">
        <v>453</v>
      </c>
      <c r="C390" s="21" t="s">
        <v>918</v>
      </c>
      <c r="D390" s="21" t="s">
        <v>459</v>
      </c>
      <c r="E390" s="21" t="s">
        <v>472</v>
      </c>
    </row>
    <row r="391" spans="1:5" x14ac:dyDescent="0.2">
      <c r="A391" s="2" t="s">
        <v>72</v>
      </c>
      <c r="B391" s="21" t="s">
        <v>455</v>
      </c>
      <c r="C391" s="21" t="s">
        <v>918</v>
      </c>
      <c r="D391" s="21" t="s">
        <v>457</v>
      </c>
      <c r="E391" s="21" t="s">
        <v>470</v>
      </c>
    </row>
    <row r="392" spans="1:5" x14ac:dyDescent="0.2">
      <c r="A392" s="2" t="s">
        <v>71</v>
      </c>
      <c r="B392" s="21" t="s">
        <v>455</v>
      </c>
      <c r="C392" s="21" t="s">
        <v>917</v>
      </c>
      <c r="D392" s="21" t="s">
        <v>451</v>
      </c>
      <c r="E392" s="22"/>
    </row>
    <row r="393" spans="1:5" x14ac:dyDescent="0.2">
      <c r="A393" s="2" t="s">
        <v>70</v>
      </c>
      <c r="B393" s="21" t="s">
        <v>453</v>
      </c>
      <c r="C393" s="21" t="s">
        <v>917</v>
      </c>
      <c r="D393" s="21" t="s">
        <v>451</v>
      </c>
      <c r="E393" s="21" t="s">
        <v>472</v>
      </c>
    </row>
    <row r="394" spans="1:5" x14ac:dyDescent="0.2">
      <c r="A394" s="2" t="s">
        <v>69</v>
      </c>
      <c r="B394" s="21" t="s">
        <v>453</v>
      </c>
      <c r="C394" s="21" t="s">
        <v>918</v>
      </c>
      <c r="D394" s="21" t="s">
        <v>455</v>
      </c>
      <c r="E394" s="21" t="s">
        <v>472</v>
      </c>
    </row>
    <row r="395" spans="1:5" x14ac:dyDescent="0.2">
      <c r="A395" s="2" t="s">
        <v>68</v>
      </c>
      <c r="B395" s="21" t="s">
        <v>451</v>
      </c>
      <c r="C395" s="21" t="s">
        <v>917</v>
      </c>
      <c r="D395" s="21" t="s">
        <v>453</v>
      </c>
      <c r="E395" s="21" t="s">
        <v>474</v>
      </c>
    </row>
    <row r="396" spans="1:5" x14ac:dyDescent="0.2">
      <c r="A396" s="2" t="s">
        <v>67</v>
      </c>
      <c r="B396" s="21" t="s">
        <v>451</v>
      </c>
      <c r="C396" s="21" t="s">
        <v>918</v>
      </c>
      <c r="D396" s="21" t="s">
        <v>453</v>
      </c>
      <c r="E396" s="21" t="s">
        <v>474</v>
      </c>
    </row>
    <row r="397" spans="1:5" x14ac:dyDescent="0.2">
      <c r="A397" s="2" t="s">
        <v>66</v>
      </c>
      <c r="B397" s="21" t="s">
        <v>453</v>
      </c>
      <c r="C397" s="21" t="s">
        <v>918</v>
      </c>
      <c r="D397" s="21" t="s">
        <v>457</v>
      </c>
      <c r="E397" s="22"/>
    </row>
    <row r="398" spans="1:5" x14ac:dyDescent="0.2">
      <c r="A398" s="2" t="s">
        <v>65</v>
      </c>
      <c r="B398" s="21" t="s">
        <v>455</v>
      </c>
      <c r="C398" s="21" t="s">
        <v>917</v>
      </c>
      <c r="D398" s="21" t="s">
        <v>453</v>
      </c>
      <c r="E398" s="21" t="s">
        <v>470</v>
      </c>
    </row>
    <row r="399" spans="1:5" x14ac:dyDescent="0.2">
      <c r="A399" s="2" t="s">
        <v>64</v>
      </c>
      <c r="B399" s="21" t="s">
        <v>453</v>
      </c>
      <c r="C399" s="21" t="s">
        <v>917</v>
      </c>
      <c r="D399" s="21" t="s">
        <v>451</v>
      </c>
      <c r="E399" s="21" t="s">
        <v>470</v>
      </c>
    </row>
    <row r="400" spans="1:5" x14ac:dyDescent="0.2">
      <c r="A400" s="2" t="s">
        <v>63</v>
      </c>
      <c r="B400" s="21" t="s">
        <v>455</v>
      </c>
      <c r="C400" s="21" t="s">
        <v>918</v>
      </c>
      <c r="D400" s="21" t="s">
        <v>459</v>
      </c>
      <c r="E400" s="21" t="s">
        <v>470</v>
      </c>
    </row>
    <row r="401" spans="1:5" x14ac:dyDescent="0.2">
      <c r="A401" s="2" t="s">
        <v>62</v>
      </c>
      <c r="B401" s="21" t="s">
        <v>455</v>
      </c>
      <c r="C401" s="21" t="s">
        <v>917</v>
      </c>
      <c r="D401" s="21" t="s">
        <v>457</v>
      </c>
      <c r="E401" s="21" t="s">
        <v>468</v>
      </c>
    </row>
    <row r="402" spans="1:5" x14ac:dyDescent="0.2">
      <c r="A402" s="2" t="s">
        <v>61</v>
      </c>
      <c r="B402" s="21" t="s">
        <v>453</v>
      </c>
      <c r="C402" s="21" t="s">
        <v>918</v>
      </c>
      <c r="D402" s="21" t="s">
        <v>453</v>
      </c>
      <c r="E402" s="21" t="s">
        <v>472</v>
      </c>
    </row>
    <row r="403" spans="1:5" x14ac:dyDescent="0.2">
      <c r="A403" s="2" t="s">
        <v>60</v>
      </c>
      <c r="B403" s="21" t="s">
        <v>459</v>
      </c>
      <c r="C403" s="21" t="s">
        <v>918</v>
      </c>
      <c r="D403" s="21" t="s">
        <v>451</v>
      </c>
      <c r="E403" s="21" t="s">
        <v>466</v>
      </c>
    </row>
    <row r="404" spans="1:5" x14ac:dyDescent="0.2">
      <c r="A404" s="2" t="s">
        <v>59</v>
      </c>
      <c r="B404" s="21" t="s">
        <v>451</v>
      </c>
      <c r="C404" s="21" t="s">
        <v>918</v>
      </c>
      <c r="D404" s="21" t="s">
        <v>455</v>
      </c>
      <c r="E404" s="21" t="s">
        <v>474</v>
      </c>
    </row>
    <row r="405" spans="1:5" x14ac:dyDescent="0.2">
      <c r="A405" s="2" t="s">
        <v>58</v>
      </c>
      <c r="B405" s="21" t="s">
        <v>453</v>
      </c>
      <c r="C405" s="21" t="s">
        <v>917</v>
      </c>
      <c r="D405" s="21" t="s">
        <v>453</v>
      </c>
      <c r="E405" s="21" t="s">
        <v>472</v>
      </c>
    </row>
    <row r="406" spans="1:5" x14ac:dyDescent="0.2">
      <c r="A406" s="2" t="s">
        <v>57</v>
      </c>
      <c r="B406" s="21" t="s">
        <v>453</v>
      </c>
      <c r="C406" s="21" t="s">
        <v>918</v>
      </c>
      <c r="D406" s="21" t="s">
        <v>459</v>
      </c>
      <c r="E406" s="21" t="s">
        <v>472</v>
      </c>
    </row>
    <row r="407" spans="1:5" x14ac:dyDescent="0.2">
      <c r="A407" s="2" t="s">
        <v>56</v>
      </c>
      <c r="B407" s="21" t="s">
        <v>453</v>
      </c>
      <c r="C407" s="21" t="s">
        <v>918</v>
      </c>
      <c r="D407" s="21" t="s">
        <v>459</v>
      </c>
      <c r="E407" s="21" t="s">
        <v>470</v>
      </c>
    </row>
    <row r="408" spans="1:5" x14ac:dyDescent="0.2">
      <c r="A408" s="2" t="s">
        <v>55</v>
      </c>
      <c r="B408" s="21" t="s">
        <v>451</v>
      </c>
      <c r="C408" s="21" t="s">
        <v>918</v>
      </c>
      <c r="D408" s="21" t="s">
        <v>453</v>
      </c>
      <c r="E408" s="21" t="s">
        <v>474</v>
      </c>
    </row>
    <row r="409" spans="1:5" x14ac:dyDescent="0.2">
      <c r="A409" s="2" t="s">
        <v>54</v>
      </c>
      <c r="B409" s="21" t="s">
        <v>453</v>
      </c>
      <c r="C409" s="21" t="s">
        <v>917</v>
      </c>
      <c r="D409" s="21" t="s">
        <v>453</v>
      </c>
      <c r="E409" s="21" t="s">
        <v>470</v>
      </c>
    </row>
    <row r="410" spans="1:5" x14ac:dyDescent="0.2">
      <c r="A410" s="2" t="s">
        <v>53</v>
      </c>
      <c r="B410" s="21" t="s">
        <v>453</v>
      </c>
      <c r="C410" s="21" t="s">
        <v>918</v>
      </c>
      <c r="D410" s="21" t="s">
        <v>451</v>
      </c>
      <c r="E410" s="21" t="s">
        <v>472</v>
      </c>
    </row>
    <row r="411" spans="1:5" x14ac:dyDescent="0.2">
      <c r="A411" s="2" t="s">
        <v>52</v>
      </c>
      <c r="B411" s="21" t="s">
        <v>459</v>
      </c>
      <c r="C411" s="21" t="s">
        <v>918</v>
      </c>
      <c r="D411" s="21" t="s">
        <v>453</v>
      </c>
      <c r="E411" s="22"/>
    </row>
    <row r="412" spans="1:5" x14ac:dyDescent="0.2">
      <c r="A412" s="2" t="s">
        <v>51</v>
      </c>
      <c r="B412" s="21" t="s">
        <v>453</v>
      </c>
      <c r="C412" s="21" t="s">
        <v>918</v>
      </c>
      <c r="D412" s="21" t="s">
        <v>455</v>
      </c>
      <c r="E412" s="21" t="s">
        <v>472</v>
      </c>
    </row>
    <row r="413" spans="1:5" x14ac:dyDescent="0.2">
      <c r="A413" s="2" t="s">
        <v>50</v>
      </c>
      <c r="B413" s="21" t="s">
        <v>457</v>
      </c>
      <c r="C413" s="21" t="s">
        <v>917</v>
      </c>
      <c r="D413" s="21" t="s">
        <v>451</v>
      </c>
      <c r="E413" s="21" t="s">
        <v>470</v>
      </c>
    </row>
    <row r="414" spans="1:5" x14ac:dyDescent="0.2">
      <c r="A414" s="2" t="s">
        <v>49</v>
      </c>
      <c r="B414" s="21" t="s">
        <v>453</v>
      </c>
      <c r="C414" s="21" t="s">
        <v>918</v>
      </c>
      <c r="D414" s="21" t="s">
        <v>457</v>
      </c>
      <c r="E414" s="21" t="s">
        <v>472</v>
      </c>
    </row>
    <row r="415" spans="1:5" x14ac:dyDescent="0.2">
      <c r="A415" s="2" t="s">
        <v>48</v>
      </c>
      <c r="B415" s="21" t="s">
        <v>453</v>
      </c>
      <c r="C415" s="21" t="s">
        <v>918</v>
      </c>
      <c r="D415" s="21" t="s">
        <v>455</v>
      </c>
      <c r="E415" s="21" t="s">
        <v>472</v>
      </c>
    </row>
    <row r="416" spans="1:5" x14ac:dyDescent="0.2">
      <c r="A416" s="2" t="s">
        <v>47</v>
      </c>
      <c r="B416" s="21" t="s">
        <v>453</v>
      </c>
      <c r="C416" s="21" t="s">
        <v>917</v>
      </c>
      <c r="D416" s="21" t="s">
        <v>451</v>
      </c>
      <c r="E416" s="21" t="s">
        <v>470</v>
      </c>
    </row>
    <row r="417" spans="1:5" x14ac:dyDescent="0.2">
      <c r="A417" s="2" t="s">
        <v>46</v>
      </c>
      <c r="B417" s="21" t="s">
        <v>459</v>
      </c>
      <c r="C417" s="21" t="s">
        <v>917</v>
      </c>
      <c r="D417" s="21" t="s">
        <v>451</v>
      </c>
      <c r="E417" s="21" t="s">
        <v>466</v>
      </c>
    </row>
    <row r="418" spans="1:5" x14ac:dyDescent="0.2">
      <c r="A418" s="2" t="s">
        <v>45</v>
      </c>
      <c r="B418" s="21" t="s">
        <v>459</v>
      </c>
      <c r="C418" s="21" t="s">
        <v>918</v>
      </c>
      <c r="D418" s="21" t="s">
        <v>459</v>
      </c>
      <c r="E418" s="21" t="s">
        <v>466</v>
      </c>
    </row>
    <row r="419" spans="1:5" x14ac:dyDescent="0.2">
      <c r="A419" s="2" t="s">
        <v>44</v>
      </c>
      <c r="B419" s="21" t="s">
        <v>459</v>
      </c>
      <c r="C419" s="21" t="s">
        <v>918</v>
      </c>
      <c r="D419" s="21" t="s">
        <v>455</v>
      </c>
      <c r="E419" s="21" t="s">
        <v>466</v>
      </c>
    </row>
    <row r="420" spans="1:5" x14ac:dyDescent="0.2">
      <c r="A420" s="2" t="s">
        <v>43</v>
      </c>
      <c r="B420" s="21" t="s">
        <v>459</v>
      </c>
      <c r="C420" s="21" t="s">
        <v>917</v>
      </c>
      <c r="D420" s="21" t="s">
        <v>453</v>
      </c>
      <c r="E420" s="21" t="s">
        <v>468</v>
      </c>
    </row>
    <row r="421" spans="1:5" x14ac:dyDescent="0.2">
      <c r="A421" s="2" t="s">
        <v>42</v>
      </c>
      <c r="B421" s="21" t="s">
        <v>459</v>
      </c>
      <c r="C421" s="21" t="s">
        <v>917</v>
      </c>
      <c r="D421" s="21" t="s">
        <v>455</v>
      </c>
      <c r="E421" s="21" t="s">
        <v>468</v>
      </c>
    </row>
    <row r="422" spans="1:5" x14ac:dyDescent="0.2">
      <c r="A422" s="2" t="s">
        <v>41</v>
      </c>
      <c r="B422" s="21" t="s">
        <v>451</v>
      </c>
      <c r="C422" s="21" t="s">
        <v>918</v>
      </c>
      <c r="D422" s="21" t="s">
        <v>457</v>
      </c>
      <c r="E422" s="21" t="s">
        <v>472</v>
      </c>
    </row>
    <row r="423" spans="1:5" x14ac:dyDescent="0.2">
      <c r="A423" s="2" t="s">
        <v>40</v>
      </c>
      <c r="B423" s="21" t="s">
        <v>453</v>
      </c>
      <c r="C423" s="21" t="s">
        <v>917</v>
      </c>
      <c r="D423" s="21" t="s">
        <v>451</v>
      </c>
      <c r="E423" s="21" t="s">
        <v>472</v>
      </c>
    </row>
    <row r="424" spans="1:5" x14ac:dyDescent="0.2">
      <c r="A424" s="2" t="s">
        <v>39</v>
      </c>
      <c r="B424" s="21" t="s">
        <v>455</v>
      </c>
      <c r="C424" s="21" t="s">
        <v>918</v>
      </c>
      <c r="D424" s="21" t="s">
        <v>451</v>
      </c>
      <c r="E424" s="21" t="s">
        <v>470</v>
      </c>
    </row>
    <row r="425" spans="1:5" x14ac:dyDescent="0.2">
      <c r="A425" s="2" t="s">
        <v>38</v>
      </c>
      <c r="B425" s="21" t="s">
        <v>455</v>
      </c>
      <c r="C425" s="21" t="s">
        <v>918</v>
      </c>
      <c r="D425" s="21" t="s">
        <v>451</v>
      </c>
      <c r="E425" s="21" t="s">
        <v>470</v>
      </c>
    </row>
    <row r="426" spans="1:5" x14ac:dyDescent="0.2">
      <c r="A426" s="2" t="s">
        <v>37</v>
      </c>
      <c r="B426" s="21" t="s">
        <v>455</v>
      </c>
      <c r="C426" s="21" t="s">
        <v>917</v>
      </c>
      <c r="D426" s="21" t="s">
        <v>451</v>
      </c>
      <c r="E426" s="21" t="s">
        <v>470</v>
      </c>
    </row>
    <row r="427" spans="1:5" x14ac:dyDescent="0.2">
      <c r="A427" s="2" t="s">
        <v>36</v>
      </c>
      <c r="B427" s="21" t="s">
        <v>453</v>
      </c>
      <c r="C427" s="21" t="s">
        <v>918</v>
      </c>
      <c r="D427" s="21" t="s">
        <v>459</v>
      </c>
      <c r="E427" s="21" t="s">
        <v>470</v>
      </c>
    </row>
    <row r="428" spans="1:5" x14ac:dyDescent="0.2">
      <c r="A428" s="2" t="s">
        <v>35</v>
      </c>
      <c r="B428" s="21" t="s">
        <v>453</v>
      </c>
      <c r="C428" s="21" t="s">
        <v>917</v>
      </c>
      <c r="D428" s="21" t="s">
        <v>459</v>
      </c>
      <c r="E428" s="21" t="s">
        <v>472</v>
      </c>
    </row>
    <row r="429" spans="1:5" x14ac:dyDescent="0.2">
      <c r="A429" s="2" t="s">
        <v>34</v>
      </c>
      <c r="B429" s="21" t="s">
        <v>457</v>
      </c>
      <c r="C429" s="21" t="s">
        <v>917</v>
      </c>
      <c r="D429" s="21" t="s">
        <v>453</v>
      </c>
      <c r="E429" s="21" t="s">
        <v>470</v>
      </c>
    </row>
    <row r="430" spans="1:5" x14ac:dyDescent="0.2">
      <c r="A430" s="2" t="s">
        <v>33</v>
      </c>
      <c r="B430" s="21" t="s">
        <v>457</v>
      </c>
      <c r="C430" s="21" t="s">
        <v>918</v>
      </c>
      <c r="D430" s="21" t="s">
        <v>451</v>
      </c>
      <c r="E430" s="21" t="s">
        <v>470</v>
      </c>
    </row>
    <row r="431" spans="1:5" x14ac:dyDescent="0.2">
      <c r="A431" s="2" t="s">
        <v>32</v>
      </c>
      <c r="B431" s="21" t="s">
        <v>459</v>
      </c>
      <c r="C431" s="21" t="s">
        <v>917</v>
      </c>
      <c r="D431" s="21" t="s">
        <v>457</v>
      </c>
      <c r="E431" s="21" t="s">
        <v>468</v>
      </c>
    </row>
    <row r="432" spans="1:5" x14ac:dyDescent="0.2">
      <c r="A432" s="2" t="s">
        <v>31</v>
      </c>
      <c r="B432" s="21" t="s">
        <v>453</v>
      </c>
      <c r="C432" s="21" t="s">
        <v>918</v>
      </c>
      <c r="D432" s="21" t="s">
        <v>453</v>
      </c>
      <c r="E432" s="21" t="s">
        <v>470</v>
      </c>
    </row>
    <row r="433" spans="1:5" x14ac:dyDescent="0.2">
      <c r="A433" s="2" t="s">
        <v>30</v>
      </c>
      <c r="B433" s="21" t="s">
        <v>453</v>
      </c>
      <c r="C433" s="21" t="s">
        <v>917</v>
      </c>
      <c r="D433" s="22"/>
      <c r="E433" s="21" t="s">
        <v>472</v>
      </c>
    </row>
    <row r="434" spans="1:5" x14ac:dyDescent="0.2">
      <c r="A434" s="2" t="s">
        <v>29</v>
      </c>
      <c r="B434" s="21" t="s">
        <v>455</v>
      </c>
      <c r="C434" s="21" t="s">
        <v>918</v>
      </c>
      <c r="D434" s="21" t="s">
        <v>459</v>
      </c>
      <c r="E434" s="21" t="s">
        <v>470</v>
      </c>
    </row>
    <row r="435" spans="1:5" x14ac:dyDescent="0.2">
      <c r="A435" s="2" t="s">
        <v>28</v>
      </c>
      <c r="B435" s="21" t="s">
        <v>459</v>
      </c>
      <c r="C435" s="21" t="s">
        <v>918</v>
      </c>
      <c r="D435" s="21" t="s">
        <v>457</v>
      </c>
      <c r="E435" s="21" t="s">
        <v>468</v>
      </c>
    </row>
    <row r="436" spans="1:5" x14ac:dyDescent="0.2">
      <c r="A436" s="2" t="s">
        <v>27</v>
      </c>
      <c r="B436" s="21" t="s">
        <v>459</v>
      </c>
      <c r="C436" s="21" t="s">
        <v>918</v>
      </c>
      <c r="D436" s="21" t="s">
        <v>453</v>
      </c>
      <c r="E436" s="22"/>
    </row>
    <row r="437" spans="1:5" x14ac:dyDescent="0.2">
      <c r="A437" s="2" t="s">
        <v>26</v>
      </c>
      <c r="B437" s="21" t="s">
        <v>451</v>
      </c>
      <c r="C437" s="21" t="s">
        <v>917</v>
      </c>
      <c r="D437" s="21" t="s">
        <v>457</v>
      </c>
      <c r="E437" s="21" t="s">
        <v>474</v>
      </c>
    </row>
    <row r="438" spans="1:5" x14ac:dyDescent="0.2">
      <c r="B438" s="21" t="s">
        <v>455</v>
      </c>
      <c r="C438" s="21" t="s">
        <v>918</v>
      </c>
      <c r="D438" s="21" t="s">
        <v>451</v>
      </c>
      <c r="E438" s="21" t="s">
        <v>470</v>
      </c>
    </row>
    <row r="439" spans="1:5" x14ac:dyDescent="0.2">
      <c r="B439" s="21" t="s">
        <v>453</v>
      </c>
      <c r="C439" s="21" t="s">
        <v>917</v>
      </c>
      <c r="D439" s="21" t="s">
        <v>455</v>
      </c>
      <c r="E439" s="21" t="s">
        <v>470</v>
      </c>
    </row>
    <row r="440" spans="1:5" x14ac:dyDescent="0.2">
      <c r="B440" s="21" t="s">
        <v>453</v>
      </c>
      <c r="C440" s="21" t="s">
        <v>917</v>
      </c>
      <c r="D440" s="21" t="s">
        <v>457</v>
      </c>
      <c r="E440" s="21" t="s">
        <v>470</v>
      </c>
    </row>
    <row r="441" spans="1:5" x14ac:dyDescent="0.2">
      <c r="B441" s="21" t="s">
        <v>455</v>
      </c>
      <c r="C441" s="21" t="s">
        <v>917</v>
      </c>
      <c r="D441" s="21" t="s">
        <v>457</v>
      </c>
      <c r="E441" s="21" t="s">
        <v>470</v>
      </c>
    </row>
    <row r="442" spans="1:5" x14ac:dyDescent="0.2">
      <c r="B442" s="21" t="s">
        <v>457</v>
      </c>
      <c r="C442" s="21" t="s">
        <v>917</v>
      </c>
      <c r="D442" s="21" t="s">
        <v>459</v>
      </c>
      <c r="E442" s="21" t="s">
        <v>470</v>
      </c>
    </row>
    <row r="443" spans="1:5" x14ac:dyDescent="0.2">
      <c r="B443" s="21" t="s">
        <v>457</v>
      </c>
      <c r="C443" s="21" t="s">
        <v>917</v>
      </c>
      <c r="D443" s="21" t="s">
        <v>451</v>
      </c>
      <c r="E443" s="21" t="s">
        <v>468</v>
      </c>
    </row>
    <row r="444" spans="1:5" x14ac:dyDescent="0.2">
      <c r="B444" s="21" t="s">
        <v>453</v>
      </c>
      <c r="C444" s="21" t="s">
        <v>918</v>
      </c>
      <c r="D444" s="21" t="s">
        <v>457</v>
      </c>
      <c r="E444" s="21" t="s">
        <v>470</v>
      </c>
    </row>
    <row r="445" spans="1:5" x14ac:dyDescent="0.2">
      <c r="B445" s="21" t="s">
        <v>453</v>
      </c>
      <c r="C445" s="21" t="s">
        <v>917</v>
      </c>
      <c r="D445" s="21" t="s">
        <v>451</v>
      </c>
      <c r="E445" s="21" t="s">
        <v>470</v>
      </c>
    </row>
    <row r="446" spans="1:5" x14ac:dyDescent="0.2">
      <c r="B446" s="21" t="s">
        <v>453</v>
      </c>
      <c r="C446" s="21" t="s">
        <v>918</v>
      </c>
      <c r="D446" s="21" t="s">
        <v>459</v>
      </c>
      <c r="E446" s="21" t="s">
        <v>472</v>
      </c>
    </row>
    <row r="447" spans="1:5" x14ac:dyDescent="0.2">
      <c r="B447" s="21" t="s">
        <v>453</v>
      </c>
      <c r="C447" s="21" t="s">
        <v>918</v>
      </c>
      <c r="D447" s="21" t="s">
        <v>451</v>
      </c>
      <c r="E447" s="21" t="s">
        <v>472</v>
      </c>
    </row>
    <row r="448" spans="1:5" x14ac:dyDescent="0.2">
      <c r="B448" s="21" t="s">
        <v>459</v>
      </c>
      <c r="C448" s="21" t="s">
        <v>917</v>
      </c>
      <c r="D448" s="21" t="s">
        <v>459</v>
      </c>
      <c r="E448" s="21" t="s">
        <v>468</v>
      </c>
    </row>
    <row r="449" spans="2:5" x14ac:dyDescent="0.2">
      <c r="B449" s="21" t="s">
        <v>451</v>
      </c>
      <c r="C449" s="21" t="s">
        <v>918</v>
      </c>
      <c r="D449" s="21" t="s">
        <v>459</v>
      </c>
      <c r="E449" s="21" t="s">
        <v>474</v>
      </c>
    </row>
    <row r="450" spans="2:5" x14ac:dyDescent="0.2">
      <c r="B450" s="21" t="s">
        <v>453</v>
      </c>
      <c r="C450" s="21" t="s">
        <v>918</v>
      </c>
      <c r="D450" s="21" t="s">
        <v>453</v>
      </c>
      <c r="E450" s="21" t="s">
        <v>470</v>
      </c>
    </row>
    <row r="451" spans="2:5" x14ac:dyDescent="0.2">
      <c r="B451" s="21" t="s">
        <v>455</v>
      </c>
      <c r="C451" s="21" t="s">
        <v>917</v>
      </c>
      <c r="D451" s="21" t="s">
        <v>451</v>
      </c>
      <c r="E451" s="21" t="s">
        <v>468</v>
      </c>
    </row>
    <row r="452" spans="2:5" x14ac:dyDescent="0.2">
      <c r="B452" s="21" t="s">
        <v>459</v>
      </c>
      <c r="C452" s="21" t="s">
        <v>917</v>
      </c>
      <c r="D452" s="21" t="s">
        <v>457</v>
      </c>
      <c r="E452" s="21" t="s">
        <v>468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Akademická prokrastinace </vt:lpstr>
      <vt:lpstr>Regrese</vt:lpstr>
      <vt:lpstr>Vyčištěná data</vt:lpstr>
      <vt:lpstr>Překlad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Vymazalova Theresia Elisabeth</dc:creator>
  <cp:keywords/>
  <dc:description/>
  <cp:lastModifiedBy>Vymazalova Theresia Elisabeth</cp:lastModifiedBy>
  <dcterms:created xsi:type="dcterms:W3CDTF">2025-03-23T13:50:48Z</dcterms:created>
  <dcterms:modified xsi:type="dcterms:W3CDTF">2025-03-23T22:39:37Z</dcterms:modified>
  <cp:category/>
</cp:coreProperties>
</file>