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A5A0301C-FBC1-4A97-8DDB-6A1BC27372A7}" xr6:coauthVersionLast="47" xr6:coauthVersionMax="47" xr10:uidLastSave="{00000000-0000-0000-0000-000000000000}"/>
  <bookViews>
    <workbookView xWindow="-108" yWindow="-108" windowWidth="23256" windowHeight="12456" xr2:uid="{8CFD7424-4921-46FF-BC62-F0DA00429246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4" i="1" l="1"/>
  <c r="E183" i="1"/>
  <c r="E181" i="1"/>
  <c r="E180" i="1"/>
  <c r="E179" i="1"/>
  <c r="E178" i="1"/>
  <c r="E177" i="1"/>
  <c r="E175" i="1"/>
  <c r="E174" i="1"/>
  <c r="E172" i="1"/>
  <c r="E171" i="1"/>
  <c r="E170" i="1"/>
  <c r="E168" i="1"/>
  <c r="E167" i="1"/>
  <c r="E166" i="1"/>
  <c r="E164" i="1"/>
  <c r="E163" i="1"/>
  <c r="E155" i="1"/>
  <c r="E154" i="1"/>
  <c r="E153" i="1"/>
  <c r="E152" i="1"/>
  <c r="E150" i="1"/>
  <c r="E149" i="1"/>
  <c r="E148" i="1"/>
  <c r="E147" i="1"/>
  <c r="E144" i="1"/>
  <c r="E143" i="1"/>
  <c r="E142" i="1"/>
  <c r="E141" i="1"/>
  <c r="E140" i="1"/>
  <c r="E139" i="1"/>
  <c r="E138" i="1"/>
  <c r="E137" i="1"/>
  <c r="E135" i="1"/>
  <c r="E134" i="1"/>
  <c r="E133" i="1"/>
  <c r="E131" i="1"/>
  <c r="E130" i="1"/>
  <c r="E129" i="1"/>
  <c r="E128" i="1"/>
  <c r="E127" i="1"/>
  <c r="E126" i="1"/>
  <c r="E125" i="1"/>
  <c r="E124" i="1"/>
  <c r="E122" i="1"/>
  <c r="E120" i="1"/>
  <c r="E119" i="1"/>
  <c r="E118" i="1"/>
  <c r="E117" i="1"/>
  <c r="E116" i="1"/>
  <c r="E115" i="1"/>
  <c r="E114" i="1"/>
  <c r="E113" i="1"/>
  <c r="E112" i="1"/>
  <c r="E110" i="1"/>
  <c r="E109" i="1"/>
  <c r="E108" i="1"/>
  <c r="E107" i="1"/>
  <c r="E106" i="1"/>
  <c r="E104" i="1"/>
  <c r="E103" i="1"/>
  <c r="E101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3" i="1"/>
  <c r="E81" i="1"/>
  <c r="E80" i="1"/>
  <c r="E79" i="1"/>
  <c r="E77" i="1"/>
  <c r="E76" i="1"/>
  <c r="E75" i="1"/>
  <c r="E74" i="1"/>
  <c r="E73" i="1"/>
  <c r="E72" i="1"/>
  <c r="E71" i="1"/>
  <c r="E70" i="1"/>
  <c r="E69" i="1"/>
  <c r="E68" i="1"/>
  <c r="E67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9" i="1"/>
  <c r="E6" i="1"/>
  <c r="E5" i="1"/>
  <c r="E4" i="1"/>
  <c r="E3" i="1"/>
</calcChain>
</file>

<file path=xl/sharedStrings.xml><?xml version="1.0" encoding="utf-8"?>
<sst xmlns="http://schemas.openxmlformats.org/spreadsheetml/2006/main" count="378" uniqueCount="224">
  <si>
    <t>Country</t>
  </si>
  <si>
    <t>Lower or single House</t>
  </si>
  <si>
    <t>CPI_Score</t>
  </si>
  <si>
    <t>Seats</t>
  </si>
  <si>
    <t>Women</t>
  </si>
  <si>
    <t>% W</t>
  </si>
  <si>
    <t>Taiwan</t>
  </si>
  <si>
    <t>Rwanda</t>
  </si>
  <si>
    <t>Georgia</t>
  </si>
  <si>
    <t>Cuba</t>
  </si>
  <si>
    <t>Ghana</t>
  </si>
  <si>
    <t>Nicaragua</t>
  </si>
  <si>
    <t>Algeria</t>
  </si>
  <si>
    <t>Mexico</t>
  </si>
  <si>
    <t>Bolivia</t>
  </si>
  <si>
    <t>Andorra</t>
  </si>
  <si>
    <t>Comoros</t>
  </si>
  <si>
    <t>United Arab Emirates</t>
  </si>
  <si>
    <t>Denmark</t>
  </si>
  <si>
    <t>Costa Rica</t>
  </si>
  <si>
    <t>Poland</t>
  </si>
  <si>
    <t>Sweden</t>
  </si>
  <si>
    <t>Burkina Faso</t>
  </si>
  <si>
    <t>Brazil</t>
  </si>
  <si>
    <t>Finland</t>
  </si>
  <si>
    <t>Guinea</t>
  </si>
  <si>
    <t>Iceland</t>
  </si>
  <si>
    <t>Guinea-Bissau</t>
  </si>
  <si>
    <t>Monaco</t>
  </si>
  <si>
    <t>Bahamas</t>
  </si>
  <si>
    <t>New Zealand</t>
  </si>
  <si>
    <t>Mauritius</t>
  </si>
  <si>
    <t>South Africa</t>
  </si>
  <si>
    <t>Norway</t>
  </si>
  <si>
    <t>Malawi</t>
  </si>
  <si>
    <t>Spain</t>
  </si>
  <si>
    <t>Eswatini</t>
  </si>
  <si>
    <t>Ecuador</t>
  </si>
  <si>
    <t>Zimbabwe</t>
  </si>
  <si>
    <t>Argentina</t>
  </si>
  <si>
    <t>United States</t>
  </si>
  <si>
    <t>Belgium</t>
  </si>
  <si>
    <t>Singapore</t>
  </si>
  <si>
    <t>Ethiopia</t>
  </si>
  <si>
    <t>Malaysia</t>
  </si>
  <si>
    <t>Senegal</t>
  </si>
  <si>
    <t>Hungary</t>
  </si>
  <si>
    <t>Moldova</t>
  </si>
  <si>
    <t>Nepal</t>
  </si>
  <si>
    <t>Namibia</t>
  </si>
  <si>
    <t>Gabon</t>
  </si>
  <si>
    <t>United Kingdom</t>
  </si>
  <si>
    <t>Democratic</t>
  </si>
  <si>
    <t>Angola</t>
  </si>
  <si>
    <t>Israel
Republic of the</t>
  </si>
  <si>
    <t>Guyana</t>
  </si>
  <si>
    <t>Mozambique</t>
  </si>
  <si>
    <t>Vanuatu</t>
  </si>
  <si>
    <t>North Macedonia</t>
  </si>
  <si>
    <t>Cabo Verde</t>
  </si>
  <si>
    <t>Niger</t>
  </si>
  <si>
    <t>Netherlands</t>
  </si>
  <si>
    <t>Liberia</t>
  </si>
  <si>
    <t>Peru</t>
  </si>
  <si>
    <t>Korea</t>
  </si>
  <si>
    <t>Switzerland</t>
  </si>
  <si>
    <t>Luxembourg</t>
  </si>
  <si>
    <t>Burundi</t>
  </si>
  <si>
    <t>Greece</t>
  </si>
  <si>
    <t>Australia</t>
  </si>
  <si>
    <t>Tanzania</t>
  </si>
  <si>
    <t>Serbia</t>
  </si>
  <si>
    <t>Thailand</t>
  </si>
  <si>
    <t>Uzbekistan</t>
  </si>
  <si>
    <t>Mali</t>
  </si>
  <si>
    <t>Slovenia</t>
  </si>
  <si>
    <t>Chile</t>
  </si>
  <si>
    <t>Dominica</t>
  </si>
  <si>
    <t>Tajikistan</t>
  </si>
  <si>
    <t>Dominican Republic</t>
  </si>
  <si>
    <t>Jordan</t>
  </si>
  <si>
    <t>Armenia</t>
  </si>
  <si>
    <t>Trinidad and</t>
  </si>
  <si>
    <t>Austria</t>
  </si>
  <si>
    <t>Turkey</t>
  </si>
  <si>
    <t>France</t>
  </si>
  <si>
    <t>Pakistan</t>
  </si>
  <si>
    <t>Albania</t>
  </si>
  <si>
    <t>Lithuania</t>
  </si>
  <si>
    <t>Afghanistan
Tobago</t>
  </si>
  <si>
    <t>Timor-Leste</t>
  </si>
  <si>
    <t>Germany</t>
  </si>
  <si>
    <t>San Marino</t>
  </si>
  <si>
    <t>Belarus</t>
  </si>
  <si>
    <t>Cameroon</t>
  </si>
  <si>
    <t>Uganda</t>
  </si>
  <si>
    <t>Saint Vincent and</t>
  </si>
  <si>
    <t>Kazakhstan</t>
  </si>
  <si>
    <t>Croatia</t>
  </si>
  <si>
    <t>Sweden
the Grenadines</t>
  </si>
  <si>
    <t>Slovakia</t>
  </si>
  <si>
    <t>Portugal</t>
  </si>
  <si>
    <t>Bosnia and</t>
  </si>
  <si>
    <t>South Sudan</t>
  </si>
  <si>
    <t>Iraq</t>
  </si>
  <si>
    <t>Italy</t>
  </si>
  <si>
    <t>Turkmenistan</t>
  </si>
  <si>
    <t>Equatorial Guinea</t>
  </si>
  <si>
    <t>North Macedonia Herzegovina</t>
  </si>
  <si>
    <t>Latvia</t>
  </si>
  <si>
    <t>El Salvador</t>
  </si>
  <si>
    <t>Suriname</t>
  </si>
  <si>
    <t>Grenada</t>
  </si>
  <si>
    <t>Madagascar</t>
  </si>
  <si>
    <t>Saint Kitts and Nevis</t>
  </si>
  <si>
    <t>Haiti</t>
  </si>
  <si>
    <t>Canada</t>
  </si>
  <si>
    <t>Laos</t>
  </si>
  <si>
    <t>Vietnam</t>
  </si>
  <si>
    <t>Estonia</t>
  </si>
  <si>
    <t>Sierra Leone</t>
  </si>
  <si>
    <t>Myanmar</t>
  </si>
  <si>
    <t>Colombia</t>
  </si>
  <si>
    <t>Mongolia</t>
  </si>
  <si>
    <t>Trinidad and Tobago</t>
  </si>
  <si>
    <t>Kuwait</t>
  </si>
  <si>
    <t>Nigeria</t>
  </si>
  <si>
    <t>Uruguay</t>
  </si>
  <si>
    <t>Liechtenstein</t>
  </si>
  <si>
    <t>Panama</t>
  </si>
  <si>
    <t>Malta</t>
  </si>
  <si>
    <t>Ireland</t>
  </si>
  <si>
    <t>Egypt</t>
  </si>
  <si>
    <t>Jamaica</t>
  </si>
  <si>
    <t>Honduras</t>
  </si>
  <si>
    <t>Philippines</t>
  </si>
  <si>
    <t>Sudan</t>
  </si>
  <si>
    <t>Montenegro</t>
  </si>
  <si>
    <t>Barbados</t>
  </si>
  <si>
    <t>Benin</t>
  </si>
  <si>
    <t>Qatar</t>
  </si>
  <si>
    <t>China</t>
  </si>
  <si>
    <t>Djibouti</t>
  </si>
  <si>
    <t>Guatemala</t>
  </si>
  <si>
    <t>Chad</t>
  </si>
  <si>
    <t>Czechia</t>
  </si>
  <si>
    <t>Tunisia</t>
  </si>
  <si>
    <t>Saint Lucia</t>
  </si>
  <si>
    <t>Romania</t>
  </si>
  <si>
    <t>Israel</t>
  </si>
  <si>
    <t>Kyrgyzstan</t>
  </si>
  <si>
    <t>Lesotho</t>
  </si>
  <si>
    <t>Palau</t>
  </si>
  <si>
    <t>Zambia</t>
  </si>
  <si>
    <t>Morocco</t>
  </si>
  <si>
    <t>Paraguay</t>
  </si>
  <si>
    <t>Kenya</t>
  </si>
  <si>
    <t>Saudi Arabia</t>
  </si>
  <si>
    <t>Mauritania</t>
  </si>
  <si>
    <t>Eritrea</t>
  </si>
  <si>
    <t>Gambia</t>
  </si>
  <si>
    <t>Saint Vincent and Grenadines</t>
  </si>
  <si>
    <t>Central African</t>
  </si>
  <si>
    <t>Libya</t>
  </si>
  <si>
    <t>Ukraine</t>
  </si>
  <si>
    <t>India</t>
  </si>
  <si>
    <t>Indonesia</t>
  </si>
  <si>
    <t>Kenya Republic</t>
  </si>
  <si>
    <t>Azerbaijan</t>
  </si>
  <si>
    <t>Hong Kong</t>
  </si>
  <si>
    <t>Bulgaria</t>
  </si>
  <si>
    <t>Botswana</t>
  </si>
  <si>
    <t>Sao Tome and</t>
  </si>
  <si>
    <t>Seychelles</t>
  </si>
  <si>
    <t>Yemen
Principe</t>
  </si>
  <si>
    <t>Bahrain</t>
  </si>
  <si>
    <t>Maldives</t>
  </si>
  <si>
    <t>Sri Lanka</t>
  </si>
  <si>
    <t>Republic of Korea</t>
  </si>
  <si>
    <t>Bhutan</t>
  </si>
  <si>
    <t>Syria</t>
  </si>
  <si>
    <t>Somalia</t>
  </si>
  <si>
    <t>Togo</t>
  </si>
  <si>
    <t>Bangladesh</t>
  </si>
  <si>
    <t>Bosnia and Herzegovina</t>
  </si>
  <si>
    <t>Venezuela</t>
  </si>
  <si>
    <t>Democratic People's Republic of Korea</t>
  </si>
  <si>
    <t>Congo</t>
  </si>
  <si>
    <t>Japan</t>
  </si>
  <si>
    <t>Cyprus</t>
  </si>
  <si>
    <t>Russia</t>
  </si>
  <si>
    <t>Kosovo</t>
  </si>
  <si>
    <t>Iran</t>
  </si>
  <si>
    <t>Belize</t>
  </si>
  <si>
    <t>Micronesia (Federated States of)</t>
  </si>
  <si>
    <t>Papua New</t>
  </si>
  <si>
    <t>Sao Tome and Principe</t>
  </si>
  <si>
    <t>Grenada
Guinea</t>
  </si>
  <si>
    <t>Cambodia</t>
  </si>
  <si>
    <t>Ivory Coast</t>
  </si>
  <si>
    <t>Democratic Republic of Congo</t>
  </si>
  <si>
    <t>Samoa</t>
  </si>
  <si>
    <t>Marshall Islands</t>
  </si>
  <si>
    <t>Brunei</t>
  </si>
  <si>
    <t>Central African Republic</t>
  </si>
  <si>
    <t>Dominican</t>
  </si>
  <si>
    <t>Kiribati</t>
  </si>
  <si>
    <t>Lebanon</t>
  </si>
  <si>
    <t>United Arab</t>
  </si>
  <si>
    <t>Fiji
Republic</t>
  </si>
  <si>
    <t>Nauru</t>
  </si>
  <si>
    <t>Egypt
Emirates</t>
  </si>
  <si>
    <t>Oman</t>
  </si>
  <si>
    <t>Fiji</t>
  </si>
  <si>
    <t>Solomon Islands</t>
  </si>
  <si>
    <t>Tonga</t>
  </si>
  <si>
    <t>Antigua and Barbuda</t>
  </si>
  <si>
    <t>Bahrain
SCORE</t>
  </si>
  <si>
    <t>Highly  Very 
Corrupt Clean
www</t>
  </si>
  <si>
    <t>Papua New Guinea</t>
  </si>
  <si>
    <t>No Data        Disputed  Lines of  
Boundaries</t>
  </si>
  <si>
    <t>status of any country</t>
  </si>
  <si>
    <t>Tuvalu</t>
  </si>
  <si>
    <t>Yemen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</si>
</sst>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2" xfId="1" applyFont="1" applyBorder="1"/>
    <xf numFmtId="0" fontId="3" fillId="0" borderId="0" xfId="1" applyFont="1"/>
    <xf numFmtId="164" fontId="0" fillId="0" borderId="0" xfId="0" applyNumberFormat="1"/>
    <xf numFmtId="0" fontId="2" fillId="0" borderId="0" xfId="1"/>
    <xf numFmtId="164" fontId="2" fillId="0" borderId="0" xfId="1" applyNumberFormat="1"/>
    <xf numFmtId="0" fontId="4" fillId="0" borderId="3" xfId="0" applyFont="1" applyBorder="1" applyAlignment="1">
      <alignment horizontal="center"/>
    </xf>
    <xf numFmtId="0" fontId="0" fillId="0" borderId="4" xfId="0" applyBorder="1"/>
  </cellXfs>
  <cellStyles count="2">
    <cellStyle name="Normální" xfId="0" builtinId="0"/>
    <cellStyle name="Normální 2" xfId="1" xr:uid="{36BB5272-3F10-4266-8F4D-B2E716A1E1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24514-3248-47A4-82D2-25EB87CC9CF1}">
  <dimension ref="A1:M186"/>
  <sheetViews>
    <sheetView tabSelected="1" zoomScale="71" zoomScaleNormal="71" workbookViewId="0">
      <selection activeCell="F20" sqref="F20"/>
    </sheetView>
  </sheetViews>
  <sheetFormatPr defaultRowHeight="14.4" x14ac:dyDescent="0.3"/>
  <cols>
    <col min="4" max="5" width="8.88671875" style="4"/>
  </cols>
  <sheetData>
    <row r="1" spans="1:13" x14ac:dyDescent="0.3">
      <c r="A1" s="1" t="s">
        <v>0</v>
      </c>
      <c r="B1" s="2" t="s">
        <v>1</v>
      </c>
      <c r="C1" s="3"/>
      <c r="D1" s="3"/>
      <c r="H1" s="1" t="s">
        <v>0</v>
      </c>
      <c r="I1" s="1" t="s">
        <v>2</v>
      </c>
    </row>
    <row r="2" spans="1:13" x14ac:dyDescent="0.3">
      <c r="B2" s="5" t="s">
        <v>3</v>
      </c>
      <c r="C2" s="5" t="s">
        <v>4</v>
      </c>
      <c r="D2" s="6" t="s">
        <v>5</v>
      </c>
      <c r="E2" s="6" t="s">
        <v>2</v>
      </c>
      <c r="H2" t="s">
        <v>6</v>
      </c>
      <c r="I2">
        <v>67</v>
      </c>
    </row>
    <row r="3" spans="1:13" ht="15" thickBot="1" x14ac:dyDescent="0.35">
      <c r="A3" t="s">
        <v>7</v>
      </c>
      <c r="B3" s="5">
        <v>80</v>
      </c>
      <c r="C3" s="5">
        <v>51</v>
      </c>
      <c r="D3" s="6">
        <v>63.8</v>
      </c>
      <c r="E3" s="4">
        <f>VLOOKUP(A3,H:I,2,0)</f>
        <v>57</v>
      </c>
      <c r="H3" t="s">
        <v>8</v>
      </c>
      <c r="I3">
        <v>53</v>
      </c>
    </row>
    <row r="4" spans="1:13" x14ac:dyDescent="0.3">
      <c r="A4" t="s">
        <v>9</v>
      </c>
      <c r="B4" s="5">
        <v>470</v>
      </c>
      <c r="C4" s="5">
        <v>262</v>
      </c>
      <c r="D4" s="6">
        <v>55.7</v>
      </c>
      <c r="E4" s="4">
        <f>VLOOKUP(A4,H:I,2,0)</f>
        <v>41</v>
      </c>
      <c r="H4" t="s">
        <v>10</v>
      </c>
      <c r="I4">
        <v>42</v>
      </c>
      <c r="K4" s="7"/>
      <c r="L4" s="7" t="s">
        <v>5</v>
      </c>
      <c r="M4" s="7" t="s">
        <v>2</v>
      </c>
    </row>
    <row r="5" spans="1:13" x14ac:dyDescent="0.3">
      <c r="A5" t="s">
        <v>11</v>
      </c>
      <c r="B5" s="5">
        <v>91</v>
      </c>
      <c r="C5" s="5">
        <v>49</v>
      </c>
      <c r="D5" s="6">
        <v>53.9</v>
      </c>
      <c r="E5" s="4">
        <f>VLOOKUP(A5,H:I,2,0)</f>
        <v>14</v>
      </c>
      <c r="H5" t="s">
        <v>12</v>
      </c>
      <c r="I5">
        <v>34</v>
      </c>
      <c r="K5" t="s">
        <v>5</v>
      </c>
      <c r="L5">
        <v>1</v>
      </c>
    </row>
    <row r="6" spans="1:13" ht="15" thickBot="1" x14ac:dyDescent="0.35">
      <c r="A6" t="s">
        <v>13</v>
      </c>
      <c r="B6" s="5">
        <v>500</v>
      </c>
      <c r="C6" s="5">
        <v>251</v>
      </c>
      <c r="D6" s="6">
        <v>50.2</v>
      </c>
      <c r="E6" s="4">
        <f>VLOOKUP(A6,H:I,2,0)</f>
        <v>26</v>
      </c>
      <c r="H6" t="s">
        <v>14</v>
      </c>
      <c r="I6">
        <v>28</v>
      </c>
      <c r="K6" s="8" t="s">
        <v>2</v>
      </c>
      <c r="L6" s="8">
        <v>0.27867506200286402</v>
      </c>
      <c r="M6" s="8">
        <v>1</v>
      </c>
    </row>
    <row r="7" spans="1:13" x14ac:dyDescent="0.3">
      <c r="A7" t="s">
        <v>15</v>
      </c>
      <c r="B7" s="5">
        <v>28</v>
      </c>
      <c r="C7" s="5">
        <v>14</v>
      </c>
      <c r="D7" s="6">
        <v>50</v>
      </c>
      <c r="E7" s="6">
        <v>0</v>
      </c>
      <c r="H7" t="s">
        <v>16</v>
      </c>
      <c r="I7">
        <v>21</v>
      </c>
    </row>
    <row r="8" spans="1:13" x14ac:dyDescent="0.3">
      <c r="A8" t="s">
        <v>17</v>
      </c>
      <c r="B8" s="5">
        <v>40</v>
      </c>
      <c r="C8" s="5">
        <v>20</v>
      </c>
      <c r="D8" s="6">
        <v>50</v>
      </c>
      <c r="E8" s="6">
        <v>0</v>
      </c>
      <c r="H8" t="s">
        <v>18</v>
      </c>
      <c r="I8">
        <v>90</v>
      </c>
    </row>
    <row r="9" spans="1:13" x14ac:dyDescent="0.3">
      <c r="A9" t="s">
        <v>19</v>
      </c>
      <c r="B9" s="5">
        <v>57</v>
      </c>
      <c r="C9" s="5">
        <v>28</v>
      </c>
      <c r="D9" s="6">
        <v>49.1</v>
      </c>
      <c r="E9" s="4">
        <f>VLOOKUP(A9,H:I,2,0)</f>
        <v>58</v>
      </c>
      <c r="H9" t="s">
        <v>20</v>
      </c>
      <c r="I9">
        <v>53</v>
      </c>
    </row>
    <row r="10" spans="1:13" x14ac:dyDescent="0.3">
      <c r="A10" t="s">
        <v>21</v>
      </c>
      <c r="B10" s="5">
        <v>349</v>
      </c>
      <c r="C10" s="5">
        <v>163</v>
      </c>
      <c r="D10" s="6">
        <v>46.7</v>
      </c>
      <c r="E10" s="4">
        <v>0</v>
      </c>
      <c r="H10" t="s">
        <v>22</v>
      </c>
      <c r="I10">
        <v>41</v>
      </c>
    </row>
    <row r="11" spans="1:13" x14ac:dyDescent="0.3">
      <c r="A11" t="s">
        <v>14</v>
      </c>
      <c r="B11" s="5">
        <v>130</v>
      </c>
      <c r="C11" s="5">
        <v>60</v>
      </c>
      <c r="D11" s="6">
        <v>46.2</v>
      </c>
      <c r="E11" s="4">
        <f>VLOOKUP(A11,H:I,2,0)</f>
        <v>28</v>
      </c>
      <c r="H11" t="s">
        <v>23</v>
      </c>
      <c r="I11">
        <v>34</v>
      </c>
    </row>
    <row r="12" spans="1:13" x14ac:dyDescent="0.3">
      <c r="A12" t="s">
        <v>24</v>
      </c>
      <c r="B12" s="5">
        <v>200</v>
      </c>
      <c r="C12" s="5">
        <v>92</v>
      </c>
      <c r="D12" s="6">
        <v>46</v>
      </c>
      <c r="E12" s="4">
        <f>VLOOKUP(A12,H:I,2,0)</f>
        <v>88</v>
      </c>
      <c r="H12" t="s">
        <v>25</v>
      </c>
      <c r="I12">
        <v>28</v>
      </c>
    </row>
    <row r="13" spans="1:13" x14ac:dyDescent="0.3">
      <c r="A13" t="s">
        <v>26</v>
      </c>
      <c r="B13" s="5">
        <v>63</v>
      </c>
      <c r="C13" s="5">
        <v>29</v>
      </c>
      <c r="D13" s="6">
        <v>46</v>
      </c>
      <c r="E13" s="4">
        <f>VLOOKUP(A13,H:I,2,0)</f>
        <v>77</v>
      </c>
      <c r="H13" t="s">
        <v>27</v>
      </c>
      <c r="I13">
        <v>21</v>
      </c>
    </row>
    <row r="14" spans="1:13" x14ac:dyDescent="0.3">
      <c r="A14" t="s">
        <v>28</v>
      </c>
      <c r="B14" s="5">
        <v>24</v>
      </c>
      <c r="C14" s="5">
        <v>11</v>
      </c>
      <c r="D14" s="6">
        <v>45.8</v>
      </c>
      <c r="E14" s="4">
        <v>0</v>
      </c>
      <c r="H14" t="s">
        <v>29</v>
      </c>
      <c r="I14">
        <v>65</v>
      </c>
    </row>
    <row r="15" spans="1:13" x14ac:dyDescent="0.3">
      <c r="A15" t="s">
        <v>30</v>
      </c>
      <c r="B15" s="5">
        <v>123</v>
      </c>
      <c r="C15" s="5">
        <v>56</v>
      </c>
      <c r="D15" s="6">
        <v>45.5</v>
      </c>
      <c r="E15" s="4">
        <f>VLOOKUP(A15,H:I,2,0)</f>
        <v>83</v>
      </c>
      <c r="H15" t="s">
        <v>24</v>
      </c>
      <c r="I15">
        <v>88</v>
      </c>
    </row>
    <row r="16" spans="1:13" x14ac:dyDescent="0.3">
      <c r="A16" t="s">
        <v>18</v>
      </c>
      <c r="B16" s="5">
        <v>179</v>
      </c>
      <c r="C16" s="5">
        <v>81</v>
      </c>
      <c r="D16" s="6">
        <v>45.3</v>
      </c>
      <c r="E16" s="4">
        <f>VLOOKUP(A16,H:I,2,0)</f>
        <v>90</v>
      </c>
      <c r="H16" t="s">
        <v>31</v>
      </c>
      <c r="I16">
        <v>51</v>
      </c>
    </row>
    <row r="17" spans="1:9" x14ac:dyDescent="0.3">
      <c r="A17" t="s">
        <v>32</v>
      </c>
      <c r="B17" s="5">
        <v>387</v>
      </c>
      <c r="C17" s="5">
        <v>173</v>
      </c>
      <c r="D17" s="6">
        <v>44.7</v>
      </c>
      <c r="E17" s="4">
        <f>VLOOKUP(A17,H:I,2,0)</f>
        <v>41</v>
      </c>
      <c r="H17" t="s">
        <v>9</v>
      </c>
      <c r="I17">
        <v>41</v>
      </c>
    </row>
    <row r="18" spans="1:9" x14ac:dyDescent="0.3">
      <c r="A18" t="s">
        <v>33</v>
      </c>
      <c r="B18" s="5">
        <v>169</v>
      </c>
      <c r="C18" s="5">
        <v>75</v>
      </c>
      <c r="D18" s="6">
        <v>44.4</v>
      </c>
      <c r="E18" s="4">
        <f>VLOOKUP(A18,H:I,2,0)</f>
        <v>81</v>
      </c>
      <c r="H18" t="s">
        <v>34</v>
      </c>
      <c r="I18">
        <v>34</v>
      </c>
    </row>
    <row r="19" spans="1:9" x14ac:dyDescent="0.3">
      <c r="A19" t="s">
        <v>35</v>
      </c>
      <c r="B19" s="5">
        <v>350</v>
      </c>
      <c r="C19" s="5">
        <v>155</v>
      </c>
      <c r="D19" s="6">
        <v>44.3</v>
      </c>
      <c r="E19" s="4">
        <f>VLOOKUP(A19,H:I,2,0)</f>
        <v>56</v>
      </c>
      <c r="H19" t="s">
        <v>36</v>
      </c>
      <c r="I19">
        <v>27</v>
      </c>
    </row>
    <row r="20" spans="1:9" x14ac:dyDescent="0.3">
      <c r="A20" t="s">
        <v>37</v>
      </c>
      <c r="B20" s="5">
        <v>137</v>
      </c>
      <c r="C20" s="5">
        <v>59</v>
      </c>
      <c r="D20" s="6">
        <v>43.1</v>
      </c>
      <c r="E20" s="4">
        <f>VLOOKUP(A20,H:I,2,0)</f>
        <v>32</v>
      </c>
      <c r="H20" t="s">
        <v>38</v>
      </c>
      <c r="I20">
        <v>21</v>
      </c>
    </row>
    <row r="21" spans="1:9" x14ac:dyDescent="0.3">
      <c r="A21" t="s">
        <v>39</v>
      </c>
      <c r="B21" s="5">
        <v>257</v>
      </c>
      <c r="C21" s="5">
        <v>109</v>
      </c>
      <c r="D21" s="6">
        <v>42.4</v>
      </c>
      <c r="E21" s="4">
        <f>VLOOKUP(A21,H:I,2,0)</f>
        <v>37</v>
      </c>
      <c r="H21" t="s">
        <v>40</v>
      </c>
      <c r="I21">
        <v>65</v>
      </c>
    </row>
    <row r="22" spans="1:9" x14ac:dyDescent="0.3">
      <c r="A22" t="s">
        <v>41</v>
      </c>
      <c r="B22" s="5">
        <v>150</v>
      </c>
      <c r="C22" s="5">
        <v>62</v>
      </c>
      <c r="D22" s="6">
        <v>41.3</v>
      </c>
      <c r="E22" s="4">
        <f>VLOOKUP(A22,H:I,2,0)</f>
        <v>69</v>
      </c>
      <c r="H22" t="s">
        <v>42</v>
      </c>
      <c r="I22">
        <v>84</v>
      </c>
    </row>
    <row r="23" spans="1:9" x14ac:dyDescent="0.3">
      <c r="A23" t="s">
        <v>43</v>
      </c>
      <c r="B23" s="5">
        <v>472</v>
      </c>
      <c r="C23" s="5">
        <v>195</v>
      </c>
      <c r="D23" s="6">
        <v>41.3</v>
      </c>
      <c r="E23" s="4">
        <f>VLOOKUP(A23,H:I,2,0)</f>
        <v>37</v>
      </c>
      <c r="H23" t="s">
        <v>44</v>
      </c>
      <c r="I23">
        <v>50</v>
      </c>
    </row>
    <row r="24" spans="1:9" x14ac:dyDescent="0.3">
      <c r="A24" t="s">
        <v>45</v>
      </c>
      <c r="B24" s="5">
        <v>165</v>
      </c>
      <c r="C24" s="5">
        <v>68</v>
      </c>
      <c r="D24" s="6">
        <v>41.2</v>
      </c>
      <c r="E24" s="4">
        <f>VLOOKUP(A24,H:I,2,0)</f>
        <v>45</v>
      </c>
      <c r="H24" t="s">
        <v>46</v>
      </c>
      <c r="I24">
        <v>41</v>
      </c>
    </row>
    <row r="25" spans="1:9" x14ac:dyDescent="0.3">
      <c r="A25" t="s">
        <v>47</v>
      </c>
      <c r="B25" s="5">
        <v>98</v>
      </c>
      <c r="C25" s="5">
        <v>40</v>
      </c>
      <c r="D25" s="6">
        <v>40.799999999999997</v>
      </c>
      <c r="E25" s="4">
        <f>VLOOKUP(A25,H:I,2,0)</f>
        <v>43</v>
      </c>
      <c r="H25" t="s">
        <v>48</v>
      </c>
      <c r="I25">
        <v>34</v>
      </c>
    </row>
    <row r="26" spans="1:9" x14ac:dyDescent="0.3">
      <c r="A26" t="s">
        <v>49</v>
      </c>
      <c r="B26" s="5">
        <v>96</v>
      </c>
      <c r="C26" s="5">
        <v>39</v>
      </c>
      <c r="D26" s="6">
        <v>40.6</v>
      </c>
      <c r="E26" s="4">
        <f>VLOOKUP(A26,H:I,2,0)</f>
        <v>49</v>
      </c>
      <c r="H26" t="s">
        <v>50</v>
      </c>
      <c r="I26">
        <v>27</v>
      </c>
    </row>
    <row r="27" spans="1:9" x14ac:dyDescent="0.3">
      <c r="A27" t="s">
        <v>51</v>
      </c>
      <c r="B27" s="5">
        <v>650</v>
      </c>
      <c r="C27" s="5">
        <v>263</v>
      </c>
      <c r="D27" s="6">
        <v>40.5</v>
      </c>
      <c r="E27" s="4">
        <f>VLOOKUP(A27,H:I,2,0)</f>
        <v>71</v>
      </c>
      <c r="H27" t="s">
        <v>52</v>
      </c>
      <c r="I27">
        <v>20</v>
      </c>
    </row>
    <row r="28" spans="1:9" x14ac:dyDescent="0.3">
      <c r="A28" t="s">
        <v>53</v>
      </c>
      <c r="B28" s="5">
        <v>220</v>
      </c>
      <c r="C28" s="5">
        <v>87</v>
      </c>
      <c r="D28" s="6">
        <v>39.6</v>
      </c>
      <c r="E28" s="4">
        <f>VLOOKUP(A28,H:I,2,0)</f>
        <v>32</v>
      </c>
      <c r="H28" t="s">
        <v>54</v>
      </c>
      <c r="I28">
        <v>64</v>
      </c>
    </row>
    <row r="29" spans="1:9" x14ac:dyDescent="0.3">
      <c r="A29" t="s">
        <v>55</v>
      </c>
      <c r="B29" s="5">
        <v>71</v>
      </c>
      <c r="C29" s="5">
        <v>28</v>
      </c>
      <c r="D29" s="6">
        <v>39.4</v>
      </c>
      <c r="E29" s="4">
        <f>VLOOKUP(A29,H:I,2,0)</f>
        <v>39</v>
      </c>
      <c r="H29" t="s">
        <v>30</v>
      </c>
      <c r="I29">
        <v>83</v>
      </c>
    </row>
    <row r="30" spans="1:9" x14ac:dyDescent="0.3">
      <c r="A30" t="s">
        <v>56</v>
      </c>
      <c r="B30" s="5">
        <v>250</v>
      </c>
      <c r="C30" s="5">
        <v>98</v>
      </c>
      <c r="D30" s="6">
        <v>39.200000000000003</v>
      </c>
      <c r="E30" s="4">
        <f>VLOOKUP(A30,H:I,2,0)</f>
        <v>25</v>
      </c>
      <c r="H30" t="s">
        <v>57</v>
      </c>
      <c r="I30">
        <v>50</v>
      </c>
    </row>
    <row r="31" spans="1:9" x14ac:dyDescent="0.3">
      <c r="A31" t="s">
        <v>58</v>
      </c>
      <c r="B31" s="5">
        <v>120</v>
      </c>
      <c r="C31" s="5">
        <v>47</v>
      </c>
      <c r="D31" s="6">
        <v>39.200000000000003</v>
      </c>
      <c r="E31" s="4">
        <v>0</v>
      </c>
      <c r="H31" t="s">
        <v>32</v>
      </c>
      <c r="I31">
        <v>41</v>
      </c>
    </row>
    <row r="32" spans="1:9" x14ac:dyDescent="0.3">
      <c r="A32" t="s">
        <v>59</v>
      </c>
      <c r="B32" s="5">
        <v>72</v>
      </c>
      <c r="C32" s="5">
        <v>28</v>
      </c>
      <c r="D32" s="6">
        <v>38.9</v>
      </c>
      <c r="E32" s="4">
        <f>VLOOKUP(A32,H:I,2,0)</f>
        <v>62</v>
      </c>
      <c r="H32" t="s">
        <v>60</v>
      </c>
      <c r="I32">
        <v>34</v>
      </c>
    </row>
    <row r="33" spans="1:9" x14ac:dyDescent="0.3">
      <c r="A33" t="s">
        <v>61</v>
      </c>
      <c r="B33" s="5">
        <v>150</v>
      </c>
      <c r="C33" s="5">
        <v>58</v>
      </c>
      <c r="D33" s="6">
        <v>38.700000000000003</v>
      </c>
      <c r="E33" s="4">
        <f>VLOOKUP(A33,H:I,2,0)</f>
        <v>78</v>
      </c>
      <c r="H33" t="s">
        <v>62</v>
      </c>
      <c r="I33">
        <v>27</v>
      </c>
    </row>
    <row r="34" spans="1:9" x14ac:dyDescent="0.3">
      <c r="A34" t="s">
        <v>63</v>
      </c>
      <c r="B34" s="5">
        <v>130</v>
      </c>
      <c r="C34" s="5">
        <v>50</v>
      </c>
      <c r="D34" s="6">
        <v>38.5</v>
      </c>
      <c r="E34" s="4">
        <f>VLOOKUP(A34,H:I,2,0)</f>
        <v>31</v>
      </c>
      <c r="H34" t="s">
        <v>64</v>
      </c>
      <c r="I34">
        <v>64</v>
      </c>
    </row>
    <row r="35" spans="1:9" x14ac:dyDescent="0.3">
      <c r="A35" t="s">
        <v>65</v>
      </c>
      <c r="B35" s="5">
        <v>200</v>
      </c>
      <c r="C35" s="5">
        <v>77</v>
      </c>
      <c r="D35" s="6">
        <v>38.5</v>
      </c>
      <c r="E35" s="4">
        <f>VLOOKUP(A35,H:I,2,0)</f>
        <v>81</v>
      </c>
      <c r="H35" t="s">
        <v>66</v>
      </c>
      <c r="I35">
        <v>81</v>
      </c>
    </row>
    <row r="36" spans="1:9" x14ac:dyDescent="0.3">
      <c r="A36" t="s">
        <v>67</v>
      </c>
      <c r="B36" s="5">
        <v>123</v>
      </c>
      <c r="C36" s="5">
        <v>47</v>
      </c>
      <c r="D36" s="6">
        <v>38.200000000000003</v>
      </c>
      <c r="E36" s="4">
        <f>VLOOKUP(A36,H:I,2,0)</f>
        <v>17</v>
      </c>
      <c r="H36" t="s">
        <v>68</v>
      </c>
      <c r="I36">
        <v>49</v>
      </c>
    </row>
    <row r="37" spans="1:9" x14ac:dyDescent="0.3">
      <c r="A37" t="s">
        <v>69</v>
      </c>
      <c r="B37" s="5">
        <v>150</v>
      </c>
      <c r="C37" s="5">
        <v>57</v>
      </c>
      <c r="D37" s="6">
        <v>38</v>
      </c>
      <c r="E37" s="4">
        <f>VLOOKUP(A37,H:I,2,0)</f>
        <v>77</v>
      </c>
      <c r="H37" t="s">
        <v>70</v>
      </c>
      <c r="I37">
        <v>41</v>
      </c>
    </row>
    <row r="38" spans="1:9" x14ac:dyDescent="0.3">
      <c r="A38" t="s">
        <v>71</v>
      </c>
      <c r="B38" s="5">
        <v>250</v>
      </c>
      <c r="C38" s="5">
        <v>95</v>
      </c>
      <c r="D38" s="6">
        <v>38</v>
      </c>
      <c r="E38" s="4">
        <f>VLOOKUP(A38,H:I,2,0)</f>
        <v>35</v>
      </c>
      <c r="H38" t="s">
        <v>72</v>
      </c>
      <c r="I38">
        <v>34</v>
      </c>
    </row>
    <row r="39" spans="1:9" x14ac:dyDescent="0.3">
      <c r="A39" t="s">
        <v>73</v>
      </c>
      <c r="B39" s="5">
        <v>150</v>
      </c>
      <c r="C39" s="5">
        <v>57</v>
      </c>
      <c r="D39" s="6">
        <v>38</v>
      </c>
      <c r="E39" s="4">
        <f>VLOOKUP(A39,H:I,2,0)</f>
        <v>32</v>
      </c>
      <c r="H39" t="s">
        <v>74</v>
      </c>
      <c r="I39">
        <v>27</v>
      </c>
    </row>
    <row r="40" spans="1:9" x14ac:dyDescent="0.3">
      <c r="A40" t="s">
        <v>75</v>
      </c>
      <c r="B40" s="5">
        <v>90</v>
      </c>
      <c r="C40" s="5">
        <v>34</v>
      </c>
      <c r="D40" s="6">
        <v>37.799999999999997</v>
      </c>
      <c r="E40" s="4">
        <f>VLOOKUP(A40,H:I,2,0)</f>
        <v>60</v>
      </c>
      <c r="H40" t="s">
        <v>76</v>
      </c>
      <c r="I40">
        <v>63</v>
      </c>
    </row>
    <row r="41" spans="1:9" x14ac:dyDescent="0.3">
      <c r="A41" t="s">
        <v>77</v>
      </c>
      <c r="B41" s="5">
        <v>32</v>
      </c>
      <c r="C41" s="5">
        <v>12</v>
      </c>
      <c r="D41" s="6">
        <v>37.5</v>
      </c>
      <c r="E41" s="4">
        <f>VLOOKUP(A41,H:I,2,0)</f>
        <v>60</v>
      </c>
      <c r="H41" t="s">
        <v>78</v>
      </c>
      <c r="I41">
        <v>19</v>
      </c>
    </row>
    <row r="42" spans="1:9" x14ac:dyDescent="0.3">
      <c r="A42" t="s">
        <v>70</v>
      </c>
      <c r="B42" s="5">
        <v>393</v>
      </c>
      <c r="C42" s="5">
        <v>147</v>
      </c>
      <c r="D42" s="6">
        <v>37.4</v>
      </c>
      <c r="E42" s="4">
        <f>VLOOKUP(A42,H:I,2,0)</f>
        <v>41</v>
      </c>
      <c r="H42" t="s">
        <v>33</v>
      </c>
      <c r="I42">
        <v>81</v>
      </c>
    </row>
    <row r="43" spans="1:9" x14ac:dyDescent="0.3">
      <c r="A43" t="s">
        <v>79</v>
      </c>
      <c r="B43" s="5">
        <v>190</v>
      </c>
      <c r="C43" s="5">
        <v>70</v>
      </c>
      <c r="D43" s="6">
        <v>36.799999999999997</v>
      </c>
      <c r="E43" s="4">
        <v>0</v>
      </c>
      <c r="H43" t="s">
        <v>80</v>
      </c>
      <c r="I43">
        <v>49</v>
      </c>
    </row>
    <row r="44" spans="1:9" x14ac:dyDescent="0.3">
      <c r="A44" t="s">
        <v>81</v>
      </c>
      <c r="B44" s="5">
        <v>107</v>
      </c>
      <c r="C44" s="5">
        <v>39</v>
      </c>
      <c r="D44" s="6">
        <v>36.5</v>
      </c>
      <c r="E44" s="4">
        <f>VLOOKUP(A44,H:I,2,0)</f>
        <v>47</v>
      </c>
      <c r="H44" t="s">
        <v>82</v>
      </c>
      <c r="I44">
        <v>41</v>
      </c>
    </row>
    <row r="45" spans="1:9" x14ac:dyDescent="0.3">
      <c r="A45" t="s">
        <v>83</v>
      </c>
      <c r="B45" s="5">
        <v>183</v>
      </c>
      <c r="C45" s="5">
        <v>66</v>
      </c>
      <c r="D45" s="6">
        <v>36.1</v>
      </c>
      <c r="E45" s="4">
        <f>VLOOKUP(A45,H:I,2,0)</f>
        <v>67</v>
      </c>
      <c r="H45" t="s">
        <v>84</v>
      </c>
      <c r="I45">
        <v>34</v>
      </c>
    </row>
    <row r="46" spans="1:9" x14ac:dyDescent="0.3">
      <c r="A46" t="s">
        <v>85</v>
      </c>
      <c r="B46" s="5">
        <v>577</v>
      </c>
      <c r="C46" s="5">
        <v>208</v>
      </c>
      <c r="D46" s="6">
        <v>36.1</v>
      </c>
      <c r="E46" s="4">
        <f>VLOOKUP(A46,H:I,2,0)</f>
        <v>67</v>
      </c>
      <c r="H46" t="s">
        <v>86</v>
      </c>
      <c r="I46">
        <v>27</v>
      </c>
    </row>
    <row r="47" spans="1:9" x14ac:dyDescent="0.3">
      <c r="A47" t="s">
        <v>87</v>
      </c>
      <c r="B47" s="5">
        <v>140</v>
      </c>
      <c r="C47" s="5">
        <v>50</v>
      </c>
      <c r="D47" s="6">
        <v>35.700000000000003</v>
      </c>
      <c r="E47" s="4">
        <f>VLOOKUP(A47,H:I,2,0)</f>
        <v>42</v>
      </c>
      <c r="H47" t="s">
        <v>88</v>
      </c>
      <c r="I47">
        <v>63</v>
      </c>
    </row>
    <row r="48" spans="1:9" x14ac:dyDescent="0.3">
      <c r="A48" t="s">
        <v>76</v>
      </c>
      <c r="B48" s="5">
        <v>155</v>
      </c>
      <c r="C48" s="5">
        <v>55</v>
      </c>
      <c r="D48" s="6">
        <v>35.5</v>
      </c>
      <c r="E48" s="4">
        <f>VLOOKUP(A48,H:I,2,0)</f>
        <v>63</v>
      </c>
      <c r="H48" t="s">
        <v>89</v>
      </c>
      <c r="I48">
        <v>17</v>
      </c>
    </row>
    <row r="49" spans="1:9" x14ac:dyDescent="0.3">
      <c r="A49" t="s">
        <v>90</v>
      </c>
      <c r="B49" s="5">
        <v>65</v>
      </c>
      <c r="C49" s="5">
        <v>23</v>
      </c>
      <c r="D49" s="6">
        <v>35.4</v>
      </c>
      <c r="E49" s="4">
        <f>VLOOKUP(A49,H:I,2,0)</f>
        <v>44</v>
      </c>
      <c r="H49" t="s">
        <v>65</v>
      </c>
      <c r="I49">
        <v>81</v>
      </c>
    </row>
    <row r="50" spans="1:9" x14ac:dyDescent="0.3">
      <c r="A50" t="s">
        <v>91</v>
      </c>
      <c r="B50" s="5">
        <v>736</v>
      </c>
      <c r="C50" s="5">
        <v>260</v>
      </c>
      <c r="D50" s="6">
        <v>35.299999999999997</v>
      </c>
      <c r="E50" s="4">
        <f>VLOOKUP(A50,H:I,2,0)</f>
        <v>75</v>
      </c>
      <c r="H50" t="s">
        <v>49</v>
      </c>
      <c r="I50">
        <v>49</v>
      </c>
    </row>
    <row r="51" spans="1:9" x14ac:dyDescent="0.3">
      <c r="A51" t="s">
        <v>92</v>
      </c>
      <c r="B51" s="5">
        <v>60</v>
      </c>
      <c r="C51" s="5">
        <v>21</v>
      </c>
      <c r="D51" s="6">
        <v>35</v>
      </c>
      <c r="E51" s="4">
        <v>0</v>
      </c>
      <c r="H51" t="s">
        <v>93</v>
      </c>
      <c r="I51">
        <v>33</v>
      </c>
    </row>
    <row r="52" spans="1:9" x14ac:dyDescent="0.3">
      <c r="A52" t="s">
        <v>94</v>
      </c>
      <c r="B52" s="5">
        <v>180</v>
      </c>
      <c r="C52" s="5">
        <v>61</v>
      </c>
      <c r="D52" s="6">
        <v>33.9</v>
      </c>
      <c r="E52" s="4">
        <f>VLOOKUP(A52,H:I,2,0)</f>
        <v>26</v>
      </c>
      <c r="H52" t="s">
        <v>94</v>
      </c>
      <c r="I52">
        <v>26</v>
      </c>
    </row>
    <row r="53" spans="1:9" x14ac:dyDescent="0.3">
      <c r="A53" t="s">
        <v>95</v>
      </c>
      <c r="B53" s="5">
        <v>557</v>
      </c>
      <c r="C53" s="5">
        <v>189</v>
      </c>
      <c r="D53" s="6">
        <v>33.9</v>
      </c>
      <c r="E53" s="4">
        <f>VLOOKUP(A53,H:I,2,0)</f>
        <v>26</v>
      </c>
      <c r="H53" t="s">
        <v>96</v>
      </c>
      <c r="I53">
        <v>63</v>
      </c>
    </row>
    <row r="54" spans="1:9" x14ac:dyDescent="0.3">
      <c r="A54" t="s">
        <v>93</v>
      </c>
      <c r="B54" s="5">
        <v>110</v>
      </c>
      <c r="C54" s="5">
        <v>37</v>
      </c>
      <c r="D54" s="6">
        <v>33.6</v>
      </c>
      <c r="E54" s="4">
        <f>VLOOKUP(A54,H:I,2,0)</f>
        <v>33</v>
      </c>
      <c r="H54" t="s">
        <v>67</v>
      </c>
      <c r="I54">
        <v>17</v>
      </c>
    </row>
    <row r="55" spans="1:9" x14ac:dyDescent="0.3">
      <c r="A55" t="s">
        <v>66</v>
      </c>
      <c r="B55" s="5">
        <v>60</v>
      </c>
      <c r="C55" s="5">
        <v>20</v>
      </c>
      <c r="D55" s="6">
        <v>33.299999999999997</v>
      </c>
      <c r="E55" s="4">
        <f>VLOOKUP(A55,H:I,2,0)</f>
        <v>81</v>
      </c>
      <c r="H55" t="s">
        <v>97</v>
      </c>
      <c r="I55">
        <v>40</v>
      </c>
    </row>
    <row r="56" spans="1:9" x14ac:dyDescent="0.3">
      <c r="A56" t="s">
        <v>98</v>
      </c>
      <c r="B56" s="5">
        <v>151</v>
      </c>
      <c r="C56" s="5">
        <v>50</v>
      </c>
      <c r="D56" s="6">
        <v>33.1</v>
      </c>
      <c r="E56" s="4">
        <f>VLOOKUP(A56,H:I,2,0)</f>
        <v>47</v>
      </c>
      <c r="H56" t="s">
        <v>99</v>
      </c>
      <c r="I56">
        <v>80</v>
      </c>
    </row>
    <row r="57" spans="1:9" x14ac:dyDescent="0.3">
      <c r="A57" t="s">
        <v>48</v>
      </c>
      <c r="B57" s="5">
        <v>272</v>
      </c>
      <c r="C57" s="5">
        <v>90</v>
      </c>
      <c r="D57" s="6">
        <v>33.1</v>
      </c>
      <c r="E57" s="4">
        <f>VLOOKUP(A57,H:I,2,0)</f>
        <v>34</v>
      </c>
      <c r="H57" t="s">
        <v>100</v>
      </c>
      <c r="I57">
        <v>49</v>
      </c>
    </row>
    <row r="58" spans="1:9" x14ac:dyDescent="0.3">
      <c r="A58" t="s">
        <v>101</v>
      </c>
      <c r="B58" s="5">
        <v>230</v>
      </c>
      <c r="C58" s="5">
        <v>75</v>
      </c>
      <c r="D58" s="6">
        <v>32.6</v>
      </c>
      <c r="E58" s="4">
        <f>VLOOKUP(A58,H:I,2,0)</f>
        <v>57</v>
      </c>
      <c r="H58" t="s">
        <v>102</v>
      </c>
      <c r="I58">
        <v>33</v>
      </c>
    </row>
    <row r="59" spans="1:9" x14ac:dyDescent="0.3">
      <c r="A59" t="s">
        <v>103</v>
      </c>
      <c r="B59" s="5">
        <v>550</v>
      </c>
      <c r="C59" s="5">
        <v>178</v>
      </c>
      <c r="D59" s="6">
        <v>32.4</v>
      </c>
      <c r="E59" s="4">
        <f>VLOOKUP(A59,H:I,2,0)</f>
        <v>8</v>
      </c>
      <c r="H59" t="s">
        <v>104</v>
      </c>
      <c r="I59">
        <v>26</v>
      </c>
    </row>
    <row r="60" spans="1:9" x14ac:dyDescent="0.3">
      <c r="A60" t="s">
        <v>105</v>
      </c>
      <c r="B60" s="5">
        <v>400</v>
      </c>
      <c r="C60" s="5">
        <v>129</v>
      </c>
      <c r="D60" s="6">
        <v>32.299999999999997</v>
      </c>
      <c r="E60" s="4">
        <f>VLOOKUP(A60,H:I,2,0)</f>
        <v>54</v>
      </c>
      <c r="H60" t="s">
        <v>106</v>
      </c>
      <c r="I60">
        <v>17</v>
      </c>
    </row>
    <row r="61" spans="1:9" x14ac:dyDescent="0.3">
      <c r="A61" t="s">
        <v>107</v>
      </c>
      <c r="B61" s="5">
        <v>100</v>
      </c>
      <c r="C61" s="5">
        <v>32</v>
      </c>
      <c r="D61" s="6">
        <v>32</v>
      </c>
      <c r="E61" s="4">
        <f>VLOOKUP(A61,H:I,2,0)</f>
        <v>13</v>
      </c>
      <c r="H61" t="s">
        <v>108</v>
      </c>
      <c r="I61">
        <v>40</v>
      </c>
    </row>
    <row r="62" spans="1:9" x14ac:dyDescent="0.3">
      <c r="A62" t="s">
        <v>109</v>
      </c>
      <c r="B62" s="5">
        <v>100</v>
      </c>
      <c r="C62" s="5">
        <v>32</v>
      </c>
      <c r="D62" s="6">
        <v>32</v>
      </c>
      <c r="E62" s="4">
        <f>VLOOKUP(A62,H:I,2,0)</f>
        <v>59</v>
      </c>
      <c r="H62" t="s">
        <v>61</v>
      </c>
      <c r="I62">
        <v>78</v>
      </c>
    </row>
    <row r="63" spans="1:9" x14ac:dyDescent="0.3">
      <c r="A63" t="s">
        <v>110</v>
      </c>
      <c r="B63" s="5">
        <v>60</v>
      </c>
      <c r="C63" s="5">
        <v>19</v>
      </c>
      <c r="D63" s="6">
        <v>31.7</v>
      </c>
      <c r="E63" s="4">
        <f>VLOOKUP(A63,H:I,2,0)</f>
        <v>30</v>
      </c>
      <c r="H63" t="s">
        <v>59</v>
      </c>
      <c r="I63">
        <v>62</v>
      </c>
    </row>
    <row r="64" spans="1:9" x14ac:dyDescent="0.3">
      <c r="A64" t="s">
        <v>111</v>
      </c>
      <c r="B64" s="5">
        <v>51</v>
      </c>
      <c r="C64" s="5">
        <v>16</v>
      </c>
      <c r="D64" s="6">
        <v>31.4</v>
      </c>
      <c r="E64" s="4">
        <f>VLOOKUP(A64,H:I,2,0)</f>
        <v>40</v>
      </c>
      <c r="H64" t="s">
        <v>81</v>
      </c>
      <c r="I64">
        <v>47</v>
      </c>
    </row>
    <row r="65" spans="1:9" x14ac:dyDescent="0.3">
      <c r="A65" t="s">
        <v>112</v>
      </c>
      <c r="B65" s="5">
        <v>16</v>
      </c>
      <c r="C65" s="5">
        <v>5</v>
      </c>
      <c r="D65" s="6">
        <v>31.3</v>
      </c>
      <c r="E65" s="4">
        <v>0</v>
      </c>
      <c r="H65" t="s">
        <v>113</v>
      </c>
      <c r="I65">
        <v>26</v>
      </c>
    </row>
    <row r="66" spans="1:9" x14ac:dyDescent="0.3">
      <c r="A66" t="s">
        <v>114</v>
      </c>
      <c r="B66" s="5">
        <v>16</v>
      </c>
      <c r="C66" s="5">
        <v>5</v>
      </c>
      <c r="D66" s="6">
        <v>31.3</v>
      </c>
      <c r="E66" s="4">
        <v>0</v>
      </c>
      <c r="H66" t="s">
        <v>115</v>
      </c>
      <c r="I66">
        <v>16</v>
      </c>
    </row>
    <row r="67" spans="1:9" x14ac:dyDescent="0.3">
      <c r="A67" t="s">
        <v>116</v>
      </c>
      <c r="B67" s="5">
        <v>336</v>
      </c>
      <c r="C67" s="5">
        <v>103</v>
      </c>
      <c r="D67" s="6">
        <v>30.7</v>
      </c>
      <c r="E67" s="4">
        <f>VLOOKUP(A67,H:I,2,0)</f>
        <v>75</v>
      </c>
      <c r="H67" t="s">
        <v>111</v>
      </c>
      <c r="I67">
        <v>40</v>
      </c>
    </row>
    <row r="68" spans="1:9" x14ac:dyDescent="0.3">
      <c r="A68" t="s">
        <v>74</v>
      </c>
      <c r="B68" s="5">
        <v>137</v>
      </c>
      <c r="C68" s="5">
        <v>42</v>
      </c>
      <c r="D68" s="6">
        <v>30.7</v>
      </c>
      <c r="E68" s="4">
        <f>VLOOKUP(A68,H:I,2,0)</f>
        <v>27</v>
      </c>
      <c r="H68" t="s">
        <v>117</v>
      </c>
      <c r="I68">
        <v>33</v>
      </c>
    </row>
    <row r="69" spans="1:9" x14ac:dyDescent="0.3">
      <c r="A69" t="s">
        <v>118</v>
      </c>
      <c r="B69" s="5">
        <v>493</v>
      </c>
      <c r="C69" s="5">
        <v>151</v>
      </c>
      <c r="D69" s="6">
        <v>30.6</v>
      </c>
      <c r="E69" s="4">
        <f>VLOOKUP(A69,H:I,2,0)</f>
        <v>40</v>
      </c>
      <c r="H69" t="s">
        <v>69</v>
      </c>
      <c r="I69">
        <v>77</v>
      </c>
    </row>
    <row r="70" spans="1:9" x14ac:dyDescent="0.3">
      <c r="A70" t="s">
        <v>119</v>
      </c>
      <c r="B70" s="5">
        <v>101</v>
      </c>
      <c r="C70" s="5">
        <v>30</v>
      </c>
      <c r="D70" s="6">
        <v>29.7</v>
      </c>
      <c r="E70" s="4">
        <f>VLOOKUP(A70,H:I,2,0)</f>
        <v>76</v>
      </c>
      <c r="H70" t="s">
        <v>77</v>
      </c>
      <c r="I70">
        <v>60</v>
      </c>
    </row>
    <row r="71" spans="1:9" x14ac:dyDescent="0.3">
      <c r="A71" t="s">
        <v>25</v>
      </c>
      <c r="B71" s="5">
        <v>81</v>
      </c>
      <c r="C71" s="5">
        <v>24</v>
      </c>
      <c r="D71" s="6">
        <v>29.6</v>
      </c>
      <c r="E71" s="4">
        <f>VLOOKUP(A71,H:I,2,0)</f>
        <v>28</v>
      </c>
      <c r="H71" t="s">
        <v>98</v>
      </c>
      <c r="I71">
        <v>47</v>
      </c>
    </row>
    <row r="72" spans="1:9" x14ac:dyDescent="0.3">
      <c r="A72" t="s">
        <v>20</v>
      </c>
      <c r="B72" s="5">
        <v>460</v>
      </c>
      <c r="C72" s="5">
        <v>136</v>
      </c>
      <c r="D72" s="6">
        <v>29.6</v>
      </c>
      <c r="E72" s="4">
        <f>VLOOKUP(A72,H:I,2,0)</f>
        <v>53</v>
      </c>
      <c r="H72" t="s">
        <v>13</v>
      </c>
      <c r="I72">
        <v>26</v>
      </c>
    </row>
    <row r="73" spans="1:9" x14ac:dyDescent="0.3">
      <c r="A73" t="s">
        <v>120</v>
      </c>
      <c r="B73" s="5">
        <v>149</v>
      </c>
      <c r="C73" s="5">
        <v>44</v>
      </c>
      <c r="D73" s="6">
        <v>29.5</v>
      </c>
      <c r="E73" s="4">
        <f>VLOOKUP(A73,H:I,2,0)</f>
        <v>33</v>
      </c>
      <c r="H73" t="s">
        <v>121</v>
      </c>
      <c r="I73">
        <v>16</v>
      </c>
    </row>
    <row r="74" spans="1:9" x14ac:dyDescent="0.3">
      <c r="A74" t="s">
        <v>122</v>
      </c>
      <c r="B74" s="5">
        <v>187</v>
      </c>
      <c r="C74" s="5">
        <v>55</v>
      </c>
      <c r="D74" s="6">
        <v>29.4</v>
      </c>
      <c r="E74" s="4">
        <f>VLOOKUP(A74,H:I,2,0)</f>
        <v>39</v>
      </c>
      <c r="H74" t="s">
        <v>118</v>
      </c>
      <c r="I74">
        <v>40</v>
      </c>
    </row>
    <row r="75" spans="1:9" x14ac:dyDescent="0.3">
      <c r="A75" t="s">
        <v>42</v>
      </c>
      <c r="B75" s="5">
        <v>99</v>
      </c>
      <c r="C75" s="5">
        <v>29</v>
      </c>
      <c r="D75" s="6">
        <v>29.3</v>
      </c>
      <c r="E75" s="4">
        <f>VLOOKUP(A75,H:I,2,0)</f>
        <v>84</v>
      </c>
      <c r="H75" t="s">
        <v>123</v>
      </c>
      <c r="I75">
        <v>33</v>
      </c>
    </row>
    <row r="76" spans="1:9" x14ac:dyDescent="0.3">
      <c r="A76" t="s">
        <v>104</v>
      </c>
      <c r="B76" s="5">
        <v>329</v>
      </c>
      <c r="C76" s="5">
        <v>95</v>
      </c>
      <c r="D76" s="6">
        <v>28.9</v>
      </c>
      <c r="E76" s="4">
        <f>VLOOKUP(A76,H:I,2,0)</f>
        <v>26</v>
      </c>
      <c r="H76" t="s">
        <v>26</v>
      </c>
      <c r="I76">
        <v>77</v>
      </c>
    </row>
    <row r="77" spans="1:9" x14ac:dyDescent="0.3">
      <c r="A77" t="s">
        <v>40</v>
      </c>
      <c r="B77" s="5">
        <v>435</v>
      </c>
      <c r="C77" s="5">
        <v>125</v>
      </c>
      <c r="D77" s="6">
        <v>28.7</v>
      </c>
      <c r="E77" s="4">
        <f>VLOOKUP(A77,H:I,2,0)</f>
        <v>65</v>
      </c>
      <c r="H77" t="s">
        <v>75</v>
      </c>
      <c r="I77">
        <v>60</v>
      </c>
    </row>
    <row r="78" spans="1:9" x14ac:dyDescent="0.3">
      <c r="A78" t="s">
        <v>124</v>
      </c>
      <c r="B78" s="5">
        <v>42</v>
      </c>
      <c r="C78" s="5">
        <v>12</v>
      </c>
      <c r="D78" s="6">
        <v>28.6</v>
      </c>
      <c r="E78" s="4">
        <v>0</v>
      </c>
      <c r="H78" t="s">
        <v>125</v>
      </c>
      <c r="I78">
        <v>46</v>
      </c>
    </row>
    <row r="79" spans="1:9" x14ac:dyDescent="0.3">
      <c r="A79" t="s">
        <v>88</v>
      </c>
      <c r="B79" s="5">
        <v>141</v>
      </c>
      <c r="C79" s="5">
        <v>40</v>
      </c>
      <c r="D79" s="6">
        <v>28.4</v>
      </c>
      <c r="E79" s="4">
        <f>VLOOKUP(A79,H:I,2,0)</f>
        <v>63</v>
      </c>
      <c r="H79" t="s">
        <v>126</v>
      </c>
      <c r="I79">
        <v>26</v>
      </c>
    </row>
    <row r="80" spans="1:9" x14ac:dyDescent="0.3">
      <c r="A80" t="s">
        <v>127</v>
      </c>
      <c r="B80" s="5">
        <v>99</v>
      </c>
      <c r="C80" s="5">
        <v>28</v>
      </c>
      <c r="D80" s="6">
        <v>28.3</v>
      </c>
      <c r="E80" s="4">
        <f>VLOOKUP(A80,H:I,2,0)</f>
        <v>76</v>
      </c>
      <c r="H80" t="s">
        <v>64</v>
      </c>
      <c r="I80">
        <v>15</v>
      </c>
    </row>
    <row r="81" spans="1:9" x14ac:dyDescent="0.3">
      <c r="A81" t="s">
        <v>38</v>
      </c>
      <c r="B81" s="5">
        <v>267</v>
      </c>
      <c r="C81" s="5">
        <v>75</v>
      </c>
      <c r="D81" s="6">
        <v>28.1</v>
      </c>
      <c r="E81" s="4">
        <f>VLOOKUP(A81,H:I,2,0)</f>
        <v>21</v>
      </c>
      <c r="H81" t="s">
        <v>122</v>
      </c>
      <c r="I81">
        <v>39</v>
      </c>
    </row>
    <row r="82" spans="1:9" x14ac:dyDescent="0.3">
      <c r="A82" t="s">
        <v>128</v>
      </c>
      <c r="B82" s="5">
        <v>25</v>
      </c>
      <c r="C82" s="5">
        <v>7</v>
      </c>
      <c r="D82" s="6">
        <v>28</v>
      </c>
      <c r="E82" s="4">
        <v>0</v>
      </c>
      <c r="H82" t="s">
        <v>129</v>
      </c>
      <c r="I82">
        <v>33</v>
      </c>
    </row>
    <row r="83" spans="1:9" x14ac:dyDescent="0.3">
      <c r="A83" t="s">
        <v>130</v>
      </c>
      <c r="B83" s="5">
        <v>79</v>
      </c>
      <c r="C83" s="5">
        <v>22</v>
      </c>
      <c r="D83" s="6">
        <v>27.9</v>
      </c>
      <c r="E83" s="4">
        <f>VLOOKUP(A83,H:I,2,0)</f>
        <v>46</v>
      </c>
      <c r="H83" t="s">
        <v>131</v>
      </c>
      <c r="I83">
        <v>77</v>
      </c>
    </row>
    <row r="84" spans="1:9" x14ac:dyDescent="0.3">
      <c r="A84" t="s">
        <v>132</v>
      </c>
      <c r="B84" s="5">
        <v>592</v>
      </c>
      <c r="C84" s="5">
        <v>164</v>
      </c>
      <c r="D84" s="6">
        <v>27.7</v>
      </c>
      <c r="E84" s="4">
        <v>0</v>
      </c>
      <c r="H84" t="s">
        <v>109</v>
      </c>
      <c r="I84">
        <v>59</v>
      </c>
    </row>
    <row r="85" spans="1:9" x14ac:dyDescent="0.3">
      <c r="A85" t="s">
        <v>133</v>
      </c>
      <c r="B85" s="5">
        <v>62</v>
      </c>
      <c r="C85" s="5">
        <v>17</v>
      </c>
      <c r="D85" s="6">
        <v>27.4</v>
      </c>
      <c r="E85" s="4">
        <f>VLOOKUP(A85,H:I,2,0)</f>
        <v>44</v>
      </c>
      <c r="H85" t="s">
        <v>130</v>
      </c>
      <c r="I85">
        <v>46</v>
      </c>
    </row>
    <row r="86" spans="1:9" x14ac:dyDescent="0.3">
      <c r="A86" t="s">
        <v>134</v>
      </c>
      <c r="B86" s="5">
        <v>128</v>
      </c>
      <c r="C86" s="5">
        <v>35</v>
      </c>
      <c r="D86" s="6">
        <v>27.3</v>
      </c>
      <c r="E86" s="4">
        <f>VLOOKUP(A86,H:I,2,0)</f>
        <v>22</v>
      </c>
      <c r="H86" t="s">
        <v>95</v>
      </c>
      <c r="I86">
        <v>26</v>
      </c>
    </row>
    <row r="87" spans="1:9" x14ac:dyDescent="0.3">
      <c r="A87" t="s">
        <v>135</v>
      </c>
      <c r="B87" s="5">
        <v>311</v>
      </c>
      <c r="C87" s="5">
        <v>85</v>
      </c>
      <c r="D87" s="6">
        <v>27.3</v>
      </c>
      <c r="E87" s="4">
        <f>VLOOKUP(A87,H:I,2,0)</f>
        <v>33</v>
      </c>
      <c r="H87" t="s">
        <v>136</v>
      </c>
      <c r="I87">
        <v>15</v>
      </c>
    </row>
    <row r="88" spans="1:9" x14ac:dyDescent="0.3">
      <c r="A88" t="s">
        <v>137</v>
      </c>
      <c r="B88" s="5">
        <v>81</v>
      </c>
      <c r="C88" s="5">
        <v>22</v>
      </c>
      <c r="D88" s="6">
        <v>27.2</v>
      </c>
      <c r="E88" s="4">
        <f>VLOOKUP(A88,H:I,2,0)</f>
        <v>46</v>
      </c>
      <c r="H88" t="s">
        <v>55</v>
      </c>
      <c r="I88">
        <v>39</v>
      </c>
    </row>
    <row r="89" spans="1:9" x14ac:dyDescent="0.3">
      <c r="A89" t="s">
        <v>78</v>
      </c>
      <c r="B89" s="5">
        <v>63</v>
      </c>
      <c r="C89" s="5">
        <v>17</v>
      </c>
      <c r="D89" s="6">
        <v>27</v>
      </c>
      <c r="E89" s="4">
        <f>VLOOKUP(A89,H:I,2,0)</f>
        <v>19</v>
      </c>
      <c r="H89" t="s">
        <v>135</v>
      </c>
      <c r="I89">
        <v>33</v>
      </c>
    </row>
    <row r="90" spans="1:9" x14ac:dyDescent="0.3">
      <c r="A90" t="s">
        <v>138</v>
      </c>
      <c r="B90" s="5">
        <v>30</v>
      </c>
      <c r="C90" s="5">
        <v>8</v>
      </c>
      <c r="D90" s="6">
        <v>26.7</v>
      </c>
      <c r="E90" s="4">
        <f>VLOOKUP(A90,H:I,2,0)</f>
        <v>68</v>
      </c>
      <c r="H90" t="s">
        <v>119</v>
      </c>
      <c r="I90">
        <v>76</v>
      </c>
    </row>
    <row r="91" spans="1:9" x14ac:dyDescent="0.3">
      <c r="A91" t="s">
        <v>139</v>
      </c>
      <c r="B91" s="5">
        <v>109</v>
      </c>
      <c r="C91" s="5">
        <v>29</v>
      </c>
      <c r="D91" s="6">
        <v>26.6</v>
      </c>
      <c r="E91" s="4">
        <f>VLOOKUP(A91,H:I,2,0)</f>
        <v>45</v>
      </c>
      <c r="H91" t="s">
        <v>140</v>
      </c>
      <c r="I91">
        <v>59</v>
      </c>
    </row>
    <row r="92" spans="1:9" x14ac:dyDescent="0.3">
      <c r="A92" t="s">
        <v>141</v>
      </c>
      <c r="B92" s="5">
        <v>2977</v>
      </c>
      <c r="C92" s="5">
        <v>790</v>
      </c>
      <c r="D92" s="6">
        <v>26.5</v>
      </c>
      <c r="E92" s="4">
        <f>VLOOKUP(A92,H:I,2,0)</f>
        <v>43</v>
      </c>
      <c r="H92" t="s">
        <v>137</v>
      </c>
      <c r="I92">
        <v>46</v>
      </c>
    </row>
    <row r="93" spans="1:9" x14ac:dyDescent="0.3">
      <c r="A93" t="s">
        <v>142</v>
      </c>
      <c r="B93" s="5">
        <v>65</v>
      </c>
      <c r="C93" s="5">
        <v>17</v>
      </c>
      <c r="D93" s="6">
        <v>26.2</v>
      </c>
      <c r="E93" s="4">
        <f>VLOOKUP(A93,H:I,2,0)</f>
        <v>31</v>
      </c>
      <c r="H93" t="s">
        <v>143</v>
      </c>
      <c r="I93">
        <v>25</v>
      </c>
    </row>
    <row r="94" spans="1:9" x14ac:dyDescent="0.3">
      <c r="A94" t="s">
        <v>144</v>
      </c>
      <c r="B94" s="5">
        <v>203</v>
      </c>
      <c r="C94" s="5">
        <v>53</v>
      </c>
      <c r="D94" s="6">
        <v>26.1</v>
      </c>
      <c r="E94" s="4">
        <f>VLOOKUP(A94,H:I,2,0)</f>
        <v>21</v>
      </c>
      <c r="H94" t="s">
        <v>11</v>
      </c>
      <c r="I94">
        <v>14</v>
      </c>
    </row>
    <row r="95" spans="1:9" x14ac:dyDescent="0.3">
      <c r="A95" t="s">
        <v>145</v>
      </c>
      <c r="B95" s="5">
        <v>200</v>
      </c>
      <c r="C95" s="5">
        <v>52</v>
      </c>
      <c r="D95" s="6">
        <v>26</v>
      </c>
      <c r="E95" s="4">
        <f>VLOOKUP(A95,H:I,2,0)</f>
        <v>56</v>
      </c>
      <c r="H95" t="s">
        <v>146</v>
      </c>
      <c r="I95">
        <v>39</v>
      </c>
    </row>
    <row r="96" spans="1:9" x14ac:dyDescent="0.3">
      <c r="A96" t="s">
        <v>106</v>
      </c>
      <c r="B96" s="5">
        <v>125</v>
      </c>
      <c r="C96" s="5">
        <v>32</v>
      </c>
      <c r="D96" s="6">
        <v>25.6</v>
      </c>
      <c r="E96" s="4">
        <f>VLOOKUP(A96,H:I,2,0)</f>
        <v>17</v>
      </c>
      <c r="H96" t="s">
        <v>120</v>
      </c>
      <c r="I96">
        <v>33</v>
      </c>
    </row>
    <row r="97" spans="1:9" x14ac:dyDescent="0.3">
      <c r="A97" t="s">
        <v>50</v>
      </c>
      <c r="B97" s="5">
        <v>98</v>
      </c>
      <c r="C97" s="5">
        <v>25</v>
      </c>
      <c r="D97" s="6">
        <v>25.5</v>
      </c>
      <c r="E97" s="4">
        <f>VLOOKUP(A97,H:I,2,0)</f>
        <v>27</v>
      </c>
      <c r="H97" t="s">
        <v>127</v>
      </c>
      <c r="I97">
        <v>76</v>
      </c>
    </row>
    <row r="98" spans="1:9" x14ac:dyDescent="0.3">
      <c r="A98" t="s">
        <v>123</v>
      </c>
      <c r="B98" s="5">
        <v>126</v>
      </c>
      <c r="C98" s="5">
        <v>32</v>
      </c>
      <c r="D98" s="6">
        <v>25.4</v>
      </c>
      <c r="E98" s="4">
        <f>VLOOKUP(A98,H:I,2,0)</f>
        <v>33</v>
      </c>
      <c r="H98" t="s">
        <v>147</v>
      </c>
      <c r="I98">
        <v>59</v>
      </c>
    </row>
    <row r="99" spans="1:9" x14ac:dyDescent="0.3">
      <c r="A99" t="s">
        <v>131</v>
      </c>
      <c r="B99" s="5">
        <v>174</v>
      </c>
      <c r="C99" s="5">
        <v>44</v>
      </c>
      <c r="D99" s="6">
        <v>25.3</v>
      </c>
      <c r="E99" s="4">
        <f>VLOOKUP(A99,H:I,2,0)</f>
        <v>77</v>
      </c>
      <c r="H99" t="s">
        <v>148</v>
      </c>
      <c r="I99">
        <v>46</v>
      </c>
    </row>
    <row r="100" spans="1:9" x14ac:dyDescent="0.3">
      <c r="A100" t="s">
        <v>149</v>
      </c>
      <c r="B100" s="5">
        <v>120</v>
      </c>
      <c r="C100" s="5">
        <v>30</v>
      </c>
      <c r="D100" s="6">
        <v>25</v>
      </c>
      <c r="E100" s="4">
        <v>0</v>
      </c>
      <c r="H100" t="s">
        <v>150</v>
      </c>
      <c r="I100">
        <v>25</v>
      </c>
    </row>
    <row r="101" spans="1:9" x14ac:dyDescent="0.3">
      <c r="A101" t="s">
        <v>151</v>
      </c>
      <c r="B101" s="5">
        <v>120</v>
      </c>
      <c r="C101" s="5">
        <v>30</v>
      </c>
      <c r="D101" s="6">
        <v>25</v>
      </c>
      <c r="E101" s="4">
        <f>VLOOKUP(A101,H:I,2,0)</f>
        <v>37</v>
      </c>
      <c r="H101" t="s">
        <v>107</v>
      </c>
      <c r="I101">
        <v>13</v>
      </c>
    </row>
    <row r="102" spans="1:9" x14ac:dyDescent="0.3">
      <c r="A102" t="s">
        <v>152</v>
      </c>
      <c r="B102" s="5">
        <v>16</v>
      </c>
      <c r="C102" s="5">
        <v>4</v>
      </c>
      <c r="D102" s="6">
        <v>25</v>
      </c>
      <c r="E102" s="4">
        <v>0</v>
      </c>
      <c r="H102" t="s">
        <v>153</v>
      </c>
      <c r="I102">
        <v>39</v>
      </c>
    </row>
    <row r="103" spans="1:9" x14ac:dyDescent="0.3">
      <c r="A103" t="s">
        <v>154</v>
      </c>
      <c r="B103" s="5">
        <v>395</v>
      </c>
      <c r="C103" s="5">
        <v>96</v>
      </c>
      <c r="D103" s="6">
        <v>24.3</v>
      </c>
      <c r="E103" s="4">
        <f>VLOOKUP(A103,H:I,2,0)</f>
        <v>37</v>
      </c>
      <c r="H103" t="s">
        <v>53</v>
      </c>
      <c r="I103">
        <v>32</v>
      </c>
    </row>
    <row r="104" spans="1:9" x14ac:dyDescent="0.3">
      <c r="A104" t="s">
        <v>155</v>
      </c>
      <c r="B104" s="5">
        <v>80</v>
      </c>
      <c r="C104" s="5">
        <v>19</v>
      </c>
      <c r="D104" s="6">
        <v>23.8</v>
      </c>
      <c r="E104" s="4">
        <f>VLOOKUP(A104,H:I,2,0)</f>
        <v>24</v>
      </c>
      <c r="H104" t="s">
        <v>116</v>
      </c>
      <c r="I104">
        <v>75</v>
      </c>
    </row>
    <row r="105" spans="1:9" x14ac:dyDescent="0.3">
      <c r="A105" t="s">
        <v>156</v>
      </c>
      <c r="B105" s="5">
        <v>348</v>
      </c>
      <c r="C105" s="5">
        <v>81</v>
      </c>
      <c r="D105" s="6">
        <v>23.3</v>
      </c>
      <c r="E105" s="4">
        <v>0</v>
      </c>
      <c r="H105" t="s">
        <v>157</v>
      </c>
      <c r="I105">
        <v>59</v>
      </c>
    </row>
    <row r="106" spans="1:9" x14ac:dyDescent="0.3">
      <c r="A106" t="s">
        <v>158</v>
      </c>
      <c r="B106" s="5">
        <v>176</v>
      </c>
      <c r="C106" s="5">
        <v>41</v>
      </c>
      <c r="D106" s="6">
        <v>23.3</v>
      </c>
      <c r="E106" s="4">
        <f>VLOOKUP(A106,H:I,2,0)</f>
        <v>30</v>
      </c>
      <c r="H106" t="s">
        <v>139</v>
      </c>
      <c r="I106">
        <v>45</v>
      </c>
    </row>
    <row r="107" spans="1:9" x14ac:dyDescent="0.3">
      <c r="A107" t="s">
        <v>68</v>
      </c>
      <c r="B107" s="5">
        <v>300</v>
      </c>
      <c r="C107" s="5">
        <v>69</v>
      </c>
      <c r="D107" s="6">
        <v>23</v>
      </c>
      <c r="E107" s="4">
        <f>VLOOKUP(A107,H:I,2,0)</f>
        <v>49</v>
      </c>
      <c r="H107" t="s">
        <v>56</v>
      </c>
      <c r="I107">
        <v>25</v>
      </c>
    </row>
    <row r="108" spans="1:9" x14ac:dyDescent="0.3">
      <c r="A108" t="s">
        <v>8</v>
      </c>
      <c r="B108" s="5">
        <v>150</v>
      </c>
      <c r="C108" s="5">
        <v>34</v>
      </c>
      <c r="D108" s="6">
        <v>22.7</v>
      </c>
      <c r="E108" s="4">
        <f>VLOOKUP(A108,H:I,2,0)</f>
        <v>53</v>
      </c>
      <c r="H108" t="s">
        <v>159</v>
      </c>
      <c r="I108">
        <v>13</v>
      </c>
    </row>
    <row r="109" spans="1:9" x14ac:dyDescent="0.3">
      <c r="A109" t="s">
        <v>100</v>
      </c>
      <c r="B109" s="5">
        <v>150</v>
      </c>
      <c r="C109" s="5">
        <v>34</v>
      </c>
      <c r="D109" s="6">
        <v>22.7</v>
      </c>
      <c r="E109" s="4">
        <f>VLOOKUP(A109,H:I,2,0)</f>
        <v>49</v>
      </c>
      <c r="H109" t="s">
        <v>160</v>
      </c>
      <c r="I109">
        <v>38</v>
      </c>
    </row>
    <row r="110" spans="1:9" x14ac:dyDescent="0.3">
      <c r="A110" t="s">
        <v>117</v>
      </c>
      <c r="B110" s="5">
        <v>164</v>
      </c>
      <c r="C110" s="5">
        <v>36</v>
      </c>
      <c r="D110" s="6">
        <v>22</v>
      </c>
      <c r="E110" s="4">
        <f>VLOOKUP(A110,H:I,2,0)</f>
        <v>33</v>
      </c>
      <c r="H110" t="s">
        <v>37</v>
      </c>
      <c r="I110">
        <v>32</v>
      </c>
    </row>
    <row r="111" spans="1:9" x14ac:dyDescent="0.3">
      <c r="A111" t="s">
        <v>161</v>
      </c>
      <c r="B111" s="5">
        <v>23</v>
      </c>
      <c r="C111" s="5">
        <v>5</v>
      </c>
      <c r="D111" s="6">
        <v>21.7</v>
      </c>
      <c r="E111" s="4">
        <v>0</v>
      </c>
      <c r="H111" t="s">
        <v>91</v>
      </c>
      <c r="I111">
        <v>75</v>
      </c>
    </row>
    <row r="112" spans="1:9" x14ac:dyDescent="0.3">
      <c r="A112" t="s">
        <v>36</v>
      </c>
      <c r="B112" s="5">
        <v>74</v>
      </c>
      <c r="C112" s="5">
        <v>16</v>
      </c>
      <c r="D112" s="6">
        <v>21.6</v>
      </c>
      <c r="E112" s="4">
        <f>VLOOKUP(A112,H:I,2,0)</f>
        <v>27</v>
      </c>
      <c r="H112" t="s">
        <v>19</v>
      </c>
      <c r="I112">
        <v>58</v>
      </c>
    </row>
    <row r="113" spans="1:9" x14ac:dyDescent="0.3">
      <c r="A113" t="s">
        <v>129</v>
      </c>
      <c r="B113" s="5">
        <v>70</v>
      </c>
      <c r="C113" s="5">
        <v>15</v>
      </c>
      <c r="D113" s="6">
        <v>21.4</v>
      </c>
      <c r="E113" s="4">
        <f>VLOOKUP(A113,H:I,2,0)</f>
        <v>33</v>
      </c>
      <c r="H113" t="s">
        <v>162</v>
      </c>
      <c r="I113">
        <v>24</v>
      </c>
    </row>
    <row r="114" spans="1:9" x14ac:dyDescent="0.3">
      <c r="A114" t="s">
        <v>150</v>
      </c>
      <c r="B114" s="5">
        <v>90</v>
      </c>
      <c r="C114" s="5">
        <v>19</v>
      </c>
      <c r="D114" s="6">
        <v>21.1</v>
      </c>
      <c r="E114" s="4">
        <f>VLOOKUP(A114,H:I,2,0)</f>
        <v>25</v>
      </c>
      <c r="H114" t="s">
        <v>163</v>
      </c>
      <c r="I114">
        <v>13</v>
      </c>
    </row>
    <row r="115" spans="1:9" x14ac:dyDescent="0.3">
      <c r="A115" t="s">
        <v>164</v>
      </c>
      <c r="B115" s="5">
        <v>403</v>
      </c>
      <c r="C115" s="5">
        <v>85</v>
      </c>
      <c r="D115" s="6">
        <v>21.1</v>
      </c>
      <c r="E115" s="4">
        <f>VLOOKUP(A115,H:I,2,0)</f>
        <v>35</v>
      </c>
      <c r="H115" t="s">
        <v>165</v>
      </c>
      <c r="I115">
        <v>38</v>
      </c>
    </row>
    <row r="116" spans="1:9" x14ac:dyDescent="0.3">
      <c r="A116" t="s">
        <v>166</v>
      </c>
      <c r="B116" s="5">
        <v>580</v>
      </c>
      <c r="C116" s="5">
        <v>122</v>
      </c>
      <c r="D116" s="6">
        <v>21</v>
      </c>
      <c r="E116" s="4">
        <f>VLOOKUP(A116,H:I,2,0)</f>
        <v>37</v>
      </c>
      <c r="H116" t="s">
        <v>167</v>
      </c>
      <c r="I116">
        <v>32</v>
      </c>
    </row>
    <row r="117" spans="1:9" x14ac:dyDescent="0.3">
      <c r="A117" t="s">
        <v>168</v>
      </c>
      <c r="B117" s="5">
        <v>125</v>
      </c>
      <c r="C117" s="5">
        <v>26</v>
      </c>
      <c r="D117" s="6">
        <v>20.8</v>
      </c>
      <c r="E117" s="4">
        <f>VLOOKUP(A117,H:I,2,0)</f>
        <v>22</v>
      </c>
      <c r="H117" t="s">
        <v>169</v>
      </c>
      <c r="I117">
        <v>74</v>
      </c>
    </row>
    <row r="118" spans="1:9" x14ac:dyDescent="0.3">
      <c r="A118" t="s">
        <v>170</v>
      </c>
      <c r="B118" s="5">
        <v>240</v>
      </c>
      <c r="C118" s="5">
        <v>50</v>
      </c>
      <c r="D118" s="6">
        <v>20.8</v>
      </c>
      <c r="E118" s="4">
        <f>VLOOKUP(A118,H:I,2,0)</f>
        <v>43</v>
      </c>
      <c r="H118" t="s">
        <v>171</v>
      </c>
      <c r="I118">
        <v>57</v>
      </c>
    </row>
    <row r="119" spans="1:9" x14ac:dyDescent="0.3">
      <c r="A119" t="s">
        <v>34</v>
      </c>
      <c r="B119" s="5">
        <v>193</v>
      </c>
      <c r="C119" s="5">
        <v>40</v>
      </c>
      <c r="D119" s="6">
        <v>20.7</v>
      </c>
      <c r="E119" s="4">
        <f>VLOOKUP(A119,H:I,2,0)</f>
        <v>34</v>
      </c>
      <c r="H119" t="s">
        <v>172</v>
      </c>
      <c r="I119">
        <v>45</v>
      </c>
    </row>
    <row r="120" spans="1:9" x14ac:dyDescent="0.3">
      <c r="A120" t="s">
        <v>173</v>
      </c>
      <c r="B120" s="5">
        <v>34</v>
      </c>
      <c r="C120" s="5">
        <v>7</v>
      </c>
      <c r="D120" s="6">
        <v>20.6</v>
      </c>
      <c r="E120" s="4">
        <f>VLOOKUP(A120,H:I,2,0)</f>
        <v>72</v>
      </c>
      <c r="H120" t="s">
        <v>174</v>
      </c>
      <c r="I120">
        <v>13</v>
      </c>
    </row>
    <row r="121" spans="1:9" x14ac:dyDescent="0.3">
      <c r="A121" t="s">
        <v>175</v>
      </c>
      <c r="B121" s="5">
        <v>40</v>
      </c>
      <c r="C121" s="5">
        <v>8</v>
      </c>
      <c r="D121" s="6">
        <v>20</v>
      </c>
      <c r="E121" s="4">
        <v>0</v>
      </c>
      <c r="H121" t="s">
        <v>176</v>
      </c>
      <c r="I121">
        <v>38</v>
      </c>
    </row>
    <row r="122" spans="1:9" x14ac:dyDescent="0.3">
      <c r="A122" t="s">
        <v>143</v>
      </c>
      <c r="B122" s="5">
        <v>160</v>
      </c>
      <c r="C122" s="5">
        <v>32</v>
      </c>
      <c r="D122" s="6">
        <v>20</v>
      </c>
      <c r="E122" s="4">
        <f>VLOOKUP(A122,H:I,2,0)</f>
        <v>25</v>
      </c>
      <c r="H122" t="s">
        <v>177</v>
      </c>
      <c r="I122">
        <v>32</v>
      </c>
    </row>
    <row r="123" spans="1:9" x14ac:dyDescent="0.3">
      <c r="A123" t="s">
        <v>178</v>
      </c>
      <c r="B123" s="5">
        <v>300</v>
      </c>
      <c r="C123" s="5">
        <v>60</v>
      </c>
      <c r="D123" s="6">
        <v>20</v>
      </c>
      <c r="E123" s="4">
        <v>0</v>
      </c>
      <c r="H123" t="s">
        <v>155</v>
      </c>
      <c r="I123">
        <v>24</v>
      </c>
    </row>
    <row r="124" spans="1:9" x14ac:dyDescent="0.3">
      <c r="A124" t="s">
        <v>157</v>
      </c>
      <c r="B124" s="5">
        <v>151</v>
      </c>
      <c r="C124" s="5">
        <v>30</v>
      </c>
      <c r="D124" s="6">
        <v>19.899999999999999</v>
      </c>
      <c r="E124" s="4">
        <f>VLOOKUP(A124,H:I,2,0)</f>
        <v>59</v>
      </c>
      <c r="H124" t="s">
        <v>179</v>
      </c>
      <c r="I124">
        <v>72</v>
      </c>
    </row>
    <row r="125" spans="1:9" x14ac:dyDescent="0.3">
      <c r="A125" t="s">
        <v>84</v>
      </c>
      <c r="B125" s="5">
        <v>599</v>
      </c>
      <c r="C125" s="5">
        <v>119</v>
      </c>
      <c r="D125" s="6">
        <v>19.899999999999999</v>
      </c>
      <c r="E125" s="4">
        <f>VLOOKUP(A125,H:I,2,0)</f>
        <v>34</v>
      </c>
      <c r="H125" t="s">
        <v>101</v>
      </c>
      <c r="I125">
        <v>57</v>
      </c>
    </row>
    <row r="126" spans="1:9" x14ac:dyDescent="0.3">
      <c r="A126" t="s">
        <v>80</v>
      </c>
      <c r="B126" s="5">
        <v>138</v>
      </c>
      <c r="C126" s="5">
        <v>27</v>
      </c>
      <c r="D126" s="6">
        <v>19.600000000000001</v>
      </c>
      <c r="E126" s="4">
        <f>VLOOKUP(A126,H:I,2,0)</f>
        <v>49</v>
      </c>
      <c r="H126" t="s">
        <v>180</v>
      </c>
      <c r="I126">
        <v>12</v>
      </c>
    </row>
    <row r="127" spans="1:9" x14ac:dyDescent="0.3">
      <c r="A127" t="s">
        <v>181</v>
      </c>
      <c r="B127" s="5">
        <v>275</v>
      </c>
      <c r="C127" s="5">
        <v>54</v>
      </c>
      <c r="D127" s="6">
        <v>19.600000000000001</v>
      </c>
      <c r="E127" s="4">
        <f>VLOOKUP(A127,H:I,2,0)</f>
        <v>9</v>
      </c>
      <c r="H127" t="s">
        <v>45</v>
      </c>
      <c r="I127">
        <v>45</v>
      </c>
    </row>
    <row r="128" spans="1:9" x14ac:dyDescent="0.3">
      <c r="A128" t="s">
        <v>97</v>
      </c>
      <c r="B128" s="5">
        <v>98</v>
      </c>
      <c r="C128" s="5">
        <v>19</v>
      </c>
      <c r="D128" s="6">
        <v>19.399999999999999</v>
      </c>
      <c r="E128" s="4">
        <f>VLOOKUP(A128,H:I,2,0)</f>
        <v>40</v>
      </c>
      <c r="H128" t="s">
        <v>39</v>
      </c>
      <c r="I128">
        <v>37</v>
      </c>
    </row>
    <row r="129" spans="1:9" x14ac:dyDescent="0.3">
      <c r="A129" t="s">
        <v>31</v>
      </c>
      <c r="B129" s="5">
        <v>67</v>
      </c>
      <c r="C129" s="5">
        <v>13</v>
      </c>
      <c r="D129" s="6">
        <v>19.399999999999999</v>
      </c>
      <c r="E129" s="4">
        <f>VLOOKUP(A129,H:I,2,0)</f>
        <v>51</v>
      </c>
      <c r="H129" t="s">
        <v>182</v>
      </c>
      <c r="I129">
        <v>32</v>
      </c>
    </row>
    <row r="130" spans="1:9" x14ac:dyDescent="0.3">
      <c r="A130" t="s">
        <v>72</v>
      </c>
      <c r="B130" s="5">
        <v>500</v>
      </c>
      <c r="C130" s="5">
        <v>97</v>
      </c>
      <c r="D130" s="6">
        <v>19.399999999999999</v>
      </c>
      <c r="E130" s="4">
        <f>VLOOKUP(A130,H:I,2,0)</f>
        <v>34</v>
      </c>
      <c r="H130" t="s">
        <v>183</v>
      </c>
      <c r="I130">
        <v>23</v>
      </c>
    </row>
    <row r="131" spans="1:9" x14ac:dyDescent="0.3">
      <c r="A131" t="s">
        <v>148</v>
      </c>
      <c r="B131" s="5">
        <v>328</v>
      </c>
      <c r="C131" s="5">
        <v>63</v>
      </c>
      <c r="D131" s="6">
        <v>19.2</v>
      </c>
      <c r="E131" s="4">
        <f>VLOOKUP(A131,H:I,2,0)</f>
        <v>46</v>
      </c>
      <c r="H131" t="s">
        <v>173</v>
      </c>
      <c r="I131">
        <v>72</v>
      </c>
    </row>
    <row r="132" spans="1:9" x14ac:dyDescent="0.3">
      <c r="A132" t="s">
        <v>184</v>
      </c>
      <c r="B132" s="5">
        <v>42</v>
      </c>
      <c r="C132" s="5">
        <v>8</v>
      </c>
      <c r="D132" s="6">
        <v>19.100000000000001</v>
      </c>
      <c r="E132" s="4">
        <v>0</v>
      </c>
      <c r="H132" t="s">
        <v>7</v>
      </c>
      <c r="I132">
        <v>57</v>
      </c>
    </row>
    <row r="133" spans="1:9" x14ac:dyDescent="0.3">
      <c r="A133" t="s">
        <v>182</v>
      </c>
      <c r="B133" s="5">
        <v>113</v>
      </c>
      <c r="C133" s="5">
        <v>21</v>
      </c>
      <c r="D133" s="6">
        <v>18.600000000000001</v>
      </c>
      <c r="E133" s="4">
        <f>VLOOKUP(A133,H:I,2,0)</f>
        <v>32</v>
      </c>
      <c r="H133" t="s">
        <v>185</v>
      </c>
      <c r="I133">
        <v>10</v>
      </c>
    </row>
    <row r="134" spans="1:9" x14ac:dyDescent="0.3">
      <c r="A134" t="s">
        <v>22</v>
      </c>
      <c r="B134" s="5">
        <v>71</v>
      </c>
      <c r="C134" s="5">
        <v>13</v>
      </c>
      <c r="D134" s="6">
        <v>18.3</v>
      </c>
      <c r="E134" s="4">
        <f>VLOOKUP(A134,H:I,2,0)</f>
        <v>41</v>
      </c>
      <c r="H134" t="s">
        <v>133</v>
      </c>
      <c r="I134">
        <v>44</v>
      </c>
    </row>
    <row r="135" spans="1:9" x14ac:dyDescent="0.3">
      <c r="A135" t="s">
        <v>29</v>
      </c>
      <c r="B135" s="5">
        <v>39</v>
      </c>
      <c r="C135" s="5">
        <v>7</v>
      </c>
      <c r="D135" s="6">
        <v>18</v>
      </c>
      <c r="E135" s="4">
        <f>VLOOKUP(A135,H:I,2,0)</f>
        <v>65</v>
      </c>
      <c r="H135" t="s">
        <v>43</v>
      </c>
      <c r="I135">
        <v>37</v>
      </c>
    </row>
    <row r="136" spans="1:9" x14ac:dyDescent="0.3">
      <c r="A136" t="s">
        <v>186</v>
      </c>
      <c r="B136" s="5">
        <v>687</v>
      </c>
      <c r="C136" s="5">
        <v>121</v>
      </c>
      <c r="D136" s="6">
        <v>17.600000000000001</v>
      </c>
      <c r="E136" s="4">
        <v>0</v>
      </c>
      <c r="H136" t="s">
        <v>73</v>
      </c>
      <c r="I136">
        <v>32</v>
      </c>
    </row>
    <row r="137" spans="1:9" x14ac:dyDescent="0.3">
      <c r="A137" t="s">
        <v>23</v>
      </c>
      <c r="B137" s="5">
        <v>513</v>
      </c>
      <c r="C137" s="5">
        <v>90</v>
      </c>
      <c r="D137" s="6">
        <v>17.5</v>
      </c>
      <c r="E137" s="4">
        <f>VLOOKUP(A137,H:I,2,0)</f>
        <v>34</v>
      </c>
      <c r="H137" t="s">
        <v>187</v>
      </c>
      <c r="I137">
        <v>23</v>
      </c>
    </row>
    <row r="138" spans="1:9" x14ac:dyDescent="0.3">
      <c r="A138" t="s">
        <v>86</v>
      </c>
      <c r="B138" s="5">
        <v>311</v>
      </c>
      <c r="C138" s="5">
        <v>53</v>
      </c>
      <c r="D138" s="6">
        <v>17</v>
      </c>
      <c r="E138" s="4">
        <f>VLOOKUP(A138,H:I,2,0)</f>
        <v>27</v>
      </c>
      <c r="H138" t="s">
        <v>188</v>
      </c>
      <c r="I138">
        <v>71</v>
      </c>
    </row>
    <row r="139" spans="1:9" x14ac:dyDescent="0.3">
      <c r="A139" t="s">
        <v>16</v>
      </c>
      <c r="B139" s="5">
        <v>24</v>
      </c>
      <c r="C139" s="5">
        <v>4</v>
      </c>
      <c r="D139" s="6">
        <v>16.7</v>
      </c>
      <c r="E139" s="4">
        <f>VLOOKUP(A139,H:I,2,0)</f>
        <v>21</v>
      </c>
      <c r="H139" t="s">
        <v>189</v>
      </c>
      <c r="I139">
        <v>56</v>
      </c>
    </row>
    <row r="140" spans="1:9" x14ac:dyDescent="0.3">
      <c r="A140" t="s">
        <v>163</v>
      </c>
      <c r="B140" s="5">
        <v>170</v>
      </c>
      <c r="C140" s="5">
        <v>28</v>
      </c>
      <c r="D140" s="6">
        <v>16.5</v>
      </c>
      <c r="E140" s="4">
        <f>VLOOKUP(A140,H:I,2,0)</f>
        <v>13</v>
      </c>
      <c r="H140" t="s">
        <v>181</v>
      </c>
      <c r="I140">
        <v>9</v>
      </c>
    </row>
    <row r="141" spans="1:9" x14ac:dyDescent="0.3">
      <c r="A141" t="s">
        <v>190</v>
      </c>
      <c r="B141" s="5">
        <v>450</v>
      </c>
      <c r="C141" s="5">
        <v>74</v>
      </c>
      <c r="D141" s="6">
        <v>16.399999999999999</v>
      </c>
      <c r="E141" s="4">
        <f>VLOOKUP(A141,H:I,2,0)</f>
        <v>22</v>
      </c>
      <c r="H141" t="s">
        <v>191</v>
      </c>
      <c r="I141">
        <v>44</v>
      </c>
    </row>
    <row r="142" spans="1:9" x14ac:dyDescent="0.3">
      <c r="A142" t="s">
        <v>113</v>
      </c>
      <c r="B142" s="5">
        <v>163</v>
      </c>
      <c r="C142" s="5">
        <v>26</v>
      </c>
      <c r="D142" s="6">
        <v>16</v>
      </c>
      <c r="E142" s="4">
        <f>VLOOKUP(A142,H:I,2,0)</f>
        <v>26</v>
      </c>
      <c r="H142" t="s">
        <v>166</v>
      </c>
      <c r="I142">
        <v>37</v>
      </c>
    </row>
    <row r="143" spans="1:9" x14ac:dyDescent="0.3">
      <c r="A143" t="s">
        <v>188</v>
      </c>
      <c r="B143" s="5">
        <v>465</v>
      </c>
      <c r="C143" s="5">
        <v>73</v>
      </c>
      <c r="D143" s="6">
        <v>15.7</v>
      </c>
      <c r="E143" s="4">
        <f>VLOOKUP(A143,H:I,2,0)</f>
        <v>71</v>
      </c>
      <c r="H143" t="s">
        <v>142</v>
      </c>
      <c r="I143">
        <v>31</v>
      </c>
    </row>
    <row r="144" spans="1:9" x14ac:dyDescent="0.3">
      <c r="A144" t="s">
        <v>146</v>
      </c>
      <c r="B144" s="5">
        <v>153</v>
      </c>
      <c r="C144" s="5">
        <v>24</v>
      </c>
      <c r="D144" s="6">
        <v>15.7</v>
      </c>
      <c r="E144" s="4">
        <f>VLOOKUP(A144,H:I,2,0)</f>
        <v>39</v>
      </c>
      <c r="H144" t="s">
        <v>192</v>
      </c>
      <c r="I144">
        <v>23</v>
      </c>
    </row>
    <row r="145" spans="1:9" x14ac:dyDescent="0.3">
      <c r="A145" t="s">
        <v>193</v>
      </c>
      <c r="B145" s="5">
        <v>32</v>
      </c>
      <c r="C145" s="5">
        <v>5</v>
      </c>
      <c r="D145" s="6">
        <v>15.6</v>
      </c>
      <c r="E145" s="4">
        <v>0</v>
      </c>
      <c r="H145" t="s">
        <v>51</v>
      </c>
      <c r="I145">
        <v>71</v>
      </c>
    </row>
    <row r="146" spans="1:9" x14ac:dyDescent="0.3">
      <c r="A146" t="s">
        <v>194</v>
      </c>
      <c r="B146" s="5">
        <v>13</v>
      </c>
      <c r="C146" s="5">
        <v>2</v>
      </c>
      <c r="D146" s="6">
        <v>15.4</v>
      </c>
      <c r="E146" s="4">
        <v>0</v>
      </c>
      <c r="H146" t="s">
        <v>145</v>
      </c>
      <c r="I146">
        <v>56</v>
      </c>
    </row>
    <row r="147" spans="1:9" x14ac:dyDescent="0.3">
      <c r="A147" t="s">
        <v>153</v>
      </c>
      <c r="B147" s="5">
        <v>167</v>
      </c>
      <c r="C147" s="5">
        <v>25</v>
      </c>
      <c r="D147" s="6">
        <v>15</v>
      </c>
      <c r="E147" s="4">
        <f>VLOOKUP(A147,H:I,2,0)</f>
        <v>39</v>
      </c>
      <c r="H147" t="s">
        <v>103</v>
      </c>
      <c r="I147">
        <v>8</v>
      </c>
    </row>
    <row r="148" spans="1:9" x14ac:dyDescent="0.3">
      <c r="A148" t="s">
        <v>187</v>
      </c>
      <c r="B148" s="5">
        <v>151</v>
      </c>
      <c r="C148" s="5">
        <v>22</v>
      </c>
      <c r="D148" s="6">
        <v>14.6</v>
      </c>
      <c r="E148" s="4">
        <f>VLOOKUP(A148,H:I,2,0)</f>
        <v>23</v>
      </c>
      <c r="H148" t="s">
        <v>90</v>
      </c>
      <c r="I148">
        <v>44</v>
      </c>
    </row>
    <row r="149" spans="1:9" x14ac:dyDescent="0.3">
      <c r="A149" t="s">
        <v>10</v>
      </c>
      <c r="B149" s="5">
        <v>275</v>
      </c>
      <c r="C149" s="5">
        <v>40</v>
      </c>
      <c r="D149" s="6">
        <v>14.6</v>
      </c>
      <c r="E149" s="4">
        <f>VLOOKUP(A149,H:I,2,0)</f>
        <v>42</v>
      </c>
      <c r="H149" t="s">
        <v>151</v>
      </c>
      <c r="I149">
        <v>37</v>
      </c>
    </row>
    <row r="150" spans="1:9" x14ac:dyDescent="0.3">
      <c r="A150" t="s">
        <v>46</v>
      </c>
      <c r="B150" s="5">
        <v>199</v>
      </c>
      <c r="C150" s="5">
        <v>29</v>
      </c>
      <c r="D150" s="6">
        <v>14.6</v>
      </c>
      <c r="E150" s="4">
        <f>VLOOKUP(A150,H:I,2,0)</f>
        <v>41</v>
      </c>
      <c r="H150" t="s">
        <v>195</v>
      </c>
      <c r="I150">
        <v>31</v>
      </c>
    </row>
    <row r="151" spans="1:9" x14ac:dyDescent="0.3">
      <c r="A151" t="s">
        <v>196</v>
      </c>
      <c r="B151" s="5">
        <v>55</v>
      </c>
      <c r="C151" s="5">
        <v>8</v>
      </c>
      <c r="D151" s="6">
        <v>14.6</v>
      </c>
      <c r="E151" s="4">
        <v>0</v>
      </c>
      <c r="H151" t="s">
        <v>168</v>
      </c>
      <c r="I151">
        <v>22</v>
      </c>
    </row>
    <row r="152" spans="1:9" x14ac:dyDescent="0.3">
      <c r="A152" t="s">
        <v>189</v>
      </c>
      <c r="B152" s="5">
        <v>56</v>
      </c>
      <c r="C152" s="5">
        <v>8</v>
      </c>
      <c r="D152" s="6">
        <v>14.3</v>
      </c>
      <c r="E152" s="4">
        <f>VLOOKUP(A152,H:I,2,0)</f>
        <v>56</v>
      </c>
      <c r="H152" t="s">
        <v>41</v>
      </c>
      <c r="I152">
        <v>69</v>
      </c>
    </row>
    <row r="153" spans="1:9" x14ac:dyDescent="0.3">
      <c r="A153" t="s">
        <v>165</v>
      </c>
      <c r="B153" s="5">
        <v>542</v>
      </c>
      <c r="C153" s="5">
        <v>74</v>
      </c>
      <c r="D153" s="6">
        <v>13.7</v>
      </c>
      <c r="E153" s="4">
        <f>VLOOKUP(A153,H:I,2,0)</f>
        <v>38</v>
      </c>
      <c r="H153" t="s">
        <v>197</v>
      </c>
      <c r="I153">
        <v>56</v>
      </c>
    </row>
    <row r="154" spans="1:9" x14ac:dyDescent="0.3">
      <c r="A154" t="s">
        <v>198</v>
      </c>
      <c r="B154" s="5">
        <v>125</v>
      </c>
      <c r="C154" s="5">
        <v>17</v>
      </c>
      <c r="D154" s="6">
        <v>13.6</v>
      </c>
      <c r="E154" s="4">
        <f>VLOOKUP(A154,H:I,2,0)</f>
        <v>21</v>
      </c>
      <c r="H154" t="s">
        <v>170</v>
      </c>
      <c r="I154">
        <v>43</v>
      </c>
    </row>
    <row r="155" spans="1:9" x14ac:dyDescent="0.3">
      <c r="A155" t="s">
        <v>44</v>
      </c>
      <c r="B155" s="5">
        <v>222</v>
      </c>
      <c r="C155" s="5">
        <v>30</v>
      </c>
      <c r="D155" s="6">
        <v>13.5</v>
      </c>
      <c r="E155" s="4">
        <f>VLOOKUP(A155,H:I,2,0)</f>
        <v>50</v>
      </c>
      <c r="H155" t="s">
        <v>154</v>
      </c>
      <c r="I155">
        <v>37</v>
      </c>
    </row>
    <row r="156" spans="1:9" x14ac:dyDescent="0.3">
      <c r="A156" t="s">
        <v>199</v>
      </c>
      <c r="B156" s="5">
        <v>254</v>
      </c>
      <c r="C156" s="5">
        <v>34</v>
      </c>
      <c r="D156" s="6">
        <v>13.4</v>
      </c>
      <c r="E156" s="4">
        <v>0</v>
      </c>
      <c r="H156" t="s">
        <v>134</v>
      </c>
      <c r="I156">
        <v>22</v>
      </c>
    </row>
    <row r="157" spans="1:9" x14ac:dyDescent="0.3">
      <c r="A157" t="s">
        <v>200</v>
      </c>
      <c r="B157" s="5">
        <v>477</v>
      </c>
      <c r="C157" s="5">
        <v>62</v>
      </c>
      <c r="D157" s="6">
        <v>13</v>
      </c>
      <c r="E157" s="4">
        <v>0</v>
      </c>
      <c r="H157" t="s">
        <v>138</v>
      </c>
      <c r="I157">
        <v>68</v>
      </c>
    </row>
    <row r="158" spans="1:9" x14ac:dyDescent="0.3">
      <c r="A158" t="s">
        <v>201</v>
      </c>
      <c r="B158" s="5">
        <v>54</v>
      </c>
      <c r="C158" s="5">
        <v>7</v>
      </c>
      <c r="D158" s="6">
        <v>13</v>
      </c>
      <c r="E158" s="4">
        <v>0</v>
      </c>
      <c r="H158" t="s">
        <v>35</v>
      </c>
      <c r="I158">
        <v>56</v>
      </c>
    </row>
    <row r="159" spans="1:9" x14ac:dyDescent="0.3">
      <c r="A159" t="s">
        <v>202</v>
      </c>
      <c r="B159" s="5">
        <v>33</v>
      </c>
      <c r="C159" s="5">
        <v>4</v>
      </c>
      <c r="D159" s="6">
        <v>12.1</v>
      </c>
      <c r="E159" s="4">
        <v>0</v>
      </c>
      <c r="H159" t="s">
        <v>63</v>
      </c>
      <c r="I159">
        <v>31</v>
      </c>
    </row>
    <row r="160" spans="1:9" x14ac:dyDescent="0.3">
      <c r="A160" t="s">
        <v>203</v>
      </c>
      <c r="B160" s="5">
        <v>34</v>
      </c>
      <c r="C160" s="5">
        <v>4</v>
      </c>
      <c r="D160" s="6">
        <v>11.8</v>
      </c>
      <c r="E160" s="4">
        <v>0</v>
      </c>
      <c r="H160" t="s">
        <v>141</v>
      </c>
      <c r="I160">
        <v>43</v>
      </c>
    </row>
    <row r="161" spans="1:9" x14ac:dyDescent="0.3">
      <c r="A161" t="s">
        <v>204</v>
      </c>
      <c r="B161" s="5">
        <v>140</v>
      </c>
      <c r="C161" s="5">
        <v>16</v>
      </c>
      <c r="D161" s="6">
        <v>11.4</v>
      </c>
      <c r="E161" s="4">
        <v>0</v>
      </c>
      <c r="H161" t="s">
        <v>205</v>
      </c>
      <c r="I161">
        <v>36</v>
      </c>
    </row>
    <row r="162" spans="1:9" x14ac:dyDescent="0.3">
      <c r="A162" t="s">
        <v>206</v>
      </c>
      <c r="B162" s="5">
        <v>45</v>
      </c>
      <c r="C162" s="5">
        <v>5</v>
      </c>
      <c r="D162" s="6">
        <v>11.1</v>
      </c>
      <c r="E162" s="4">
        <v>0</v>
      </c>
      <c r="H162" t="s">
        <v>207</v>
      </c>
      <c r="I162">
        <v>22</v>
      </c>
    </row>
    <row r="163" spans="1:9" x14ac:dyDescent="0.3">
      <c r="A163" t="s">
        <v>147</v>
      </c>
      <c r="B163" s="5">
        <v>18</v>
      </c>
      <c r="C163" s="5">
        <v>2</v>
      </c>
      <c r="D163" s="6">
        <v>11.1</v>
      </c>
      <c r="E163" s="4">
        <f>VLOOKUP(A163,H:I,2,0)</f>
        <v>59</v>
      </c>
      <c r="H163" t="s">
        <v>208</v>
      </c>
      <c r="I163">
        <v>68</v>
      </c>
    </row>
    <row r="164" spans="1:9" x14ac:dyDescent="0.3">
      <c r="A164" t="s">
        <v>62</v>
      </c>
      <c r="B164" s="5">
        <v>73</v>
      </c>
      <c r="C164" s="5">
        <v>8</v>
      </c>
      <c r="D164" s="6">
        <v>11</v>
      </c>
      <c r="E164" s="4">
        <f>VLOOKUP(A164,H:I,2,0)</f>
        <v>27</v>
      </c>
      <c r="H164" t="s">
        <v>209</v>
      </c>
      <c r="I164">
        <v>55</v>
      </c>
    </row>
    <row r="165" spans="1:9" x14ac:dyDescent="0.3">
      <c r="A165" t="s">
        <v>210</v>
      </c>
      <c r="B165" s="5">
        <v>19</v>
      </c>
      <c r="C165" s="5">
        <v>2</v>
      </c>
      <c r="D165" s="6">
        <v>10.5</v>
      </c>
      <c r="E165" s="4">
        <v>0</v>
      </c>
      <c r="H165" t="s">
        <v>211</v>
      </c>
      <c r="I165">
        <v>30</v>
      </c>
    </row>
    <row r="166" spans="1:9" x14ac:dyDescent="0.3">
      <c r="A166" t="s">
        <v>177</v>
      </c>
      <c r="B166" s="5">
        <v>220</v>
      </c>
      <c r="C166" s="5">
        <v>22</v>
      </c>
      <c r="D166" s="6">
        <v>10</v>
      </c>
      <c r="E166" s="4">
        <f>VLOOKUP(A166,H:I,2,0)</f>
        <v>32</v>
      </c>
      <c r="H166" t="s">
        <v>47</v>
      </c>
      <c r="I166">
        <v>43</v>
      </c>
    </row>
    <row r="167" spans="1:9" x14ac:dyDescent="0.3">
      <c r="A167" t="s">
        <v>27</v>
      </c>
      <c r="B167" s="5">
        <v>102</v>
      </c>
      <c r="C167" s="5">
        <v>10</v>
      </c>
      <c r="D167" s="6">
        <v>9.8000000000000007</v>
      </c>
      <c r="E167" s="4">
        <f>VLOOKUP(A167,H:I,2,0)</f>
        <v>21</v>
      </c>
      <c r="H167" t="s">
        <v>190</v>
      </c>
      <c r="I167">
        <v>22</v>
      </c>
    </row>
    <row r="168" spans="1:9" x14ac:dyDescent="0.3">
      <c r="A168" t="s">
        <v>180</v>
      </c>
      <c r="B168" s="5">
        <v>250</v>
      </c>
      <c r="C168" s="5">
        <v>24</v>
      </c>
      <c r="D168" s="6">
        <v>9.6</v>
      </c>
      <c r="E168" s="4">
        <f>VLOOKUP(A168,H:I,2,0)</f>
        <v>12</v>
      </c>
      <c r="H168" t="s">
        <v>212</v>
      </c>
      <c r="I168">
        <v>55</v>
      </c>
    </row>
    <row r="169" spans="1:9" x14ac:dyDescent="0.3">
      <c r="A169" t="s">
        <v>213</v>
      </c>
      <c r="B169" s="5">
        <v>55</v>
      </c>
      <c r="C169" s="5">
        <v>5</v>
      </c>
      <c r="D169" s="6">
        <v>9.1</v>
      </c>
      <c r="E169" s="4">
        <v>0</v>
      </c>
      <c r="H169" t="s">
        <v>71</v>
      </c>
      <c r="I169">
        <v>35</v>
      </c>
    </row>
    <row r="170" spans="1:9" x14ac:dyDescent="0.3">
      <c r="A170" t="s">
        <v>171</v>
      </c>
      <c r="B170" s="5">
        <v>69</v>
      </c>
      <c r="C170" s="5">
        <v>6</v>
      </c>
      <c r="D170" s="6">
        <v>8.6999999999999993</v>
      </c>
      <c r="E170" s="4">
        <f>VLOOKUP(A170,H:I,2,0)</f>
        <v>57</v>
      </c>
      <c r="H170" t="s">
        <v>110</v>
      </c>
      <c r="I170">
        <v>30</v>
      </c>
    </row>
    <row r="171" spans="1:9" x14ac:dyDescent="0.3">
      <c r="A171" t="s">
        <v>160</v>
      </c>
      <c r="B171" s="5">
        <v>58</v>
      </c>
      <c r="C171" s="5">
        <v>5</v>
      </c>
      <c r="D171" s="6">
        <v>8.6</v>
      </c>
      <c r="E171" s="4">
        <f>VLOOKUP(A171,H:I,2,0)</f>
        <v>38</v>
      </c>
      <c r="H171" t="s">
        <v>83</v>
      </c>
      <c r="I171">
        <v>67</v>
      </c>
    </row>
    <row r="172" spans="1:9" x14ac:dyDescent="0.3">
      <c r="A172" t="s">
        <v>12</v>
      </c>
      <c r="B172" s="5">
        <v>407</v>
      </c>
      <c r="C172" s="5">
        <v>32</v>
      </c>
      <c r="D172" s="6">
        <v>7.9</v>
      </c>
      <c r="E172" s="4">
        <f>VLOOKUP(A172,H:I,2,0)</f>
        <v>34</v>
      </c>
      <c r="H172" t="s">
        <v>214</v>
      </c>
      <c r="I172">
        <v>43</v>
      </c>
    </row>
    <row r="173" spans="1:9" x14ac:dyDescent="0.3">
      <c r="A173" t="s">
        <v>215</v>
      </c>
      <c r="B173" s="5">
        <v>28</v>
      </c>
      <c r="C173" s="5">
        <v>2</v>
      </c>
      <c r="D173" s="6">
        <v>7.1</v>
      </c>
      <c r="E173" s="4">
        <v>0</v>
      </c>
      <c r="H173" t="s">
        <v>198</v>
      </c>
      <c r="I173">
        <v>21</v>
      </c>
    </row>
    <row r="174" spans="1:9" x14ac:dyDescent="0.3">
      <c r="A174" t="s">
        <v>207</v>
      </c>
      <c r="B174" s="5">
        <v>128</v>
      </c>
      <c r="C174" s="5">
        <v>8</v>
      </c>
      <c r="D174" s="6">
        <v>6.3</v>
      </c>
      <c r="E174" s="4">
        <f>VLOOKUP(A174,H:I,2,0)</f>
        <v>22</v>
      </c>
      <c r="H174" t="s">
        <v>105</v>
      </c>
      <c r="I174">
        <v>54</v>
      </c>
    </row>
    <row r="175" spans="1:9" x14ac:dyDescent="0.3">
      <c r="A175" t="s">
        <v>214</v>
      </c>
      <c r="B175" s="5">
        <v>50</v>
      </c>
      <c r="C175" s="5">
        <v>3</v>
      </c>
      <c r="D175" s="6">
        <v>6</v>
      </c>
      <c r="E175" s="4">
        <f>VLOOKUP(A175,H:I,2,0)</f>
        <v>43</v>
      </c>
      <c r="H175" t="s">
        <v>164</v>
      </c>
      <c r="I175">
        <v>35</v>
      </c>
    </row>
    <row r="176" spans="1:9" x14ac:dyDescent="0.3">
      <c r="A176" t="s">
        <v>216</v>
      </c>
      <c r="B176" s="5">
        <v>18</v>
      </c>
      <c r="C176" s="5">
        <v>1</v>
      </c>
      <c r="D176" s="6">
        <v>5.6</v>
      </c>
      <c r="E176" s="4">
        <v>0</v>
      </c>
      <c r="H176" t="s">
        <v>158</v>
      </c>
      <c r="I176">
        <v>30</v>
      </c>
    </row>
    <row r="177" spans="1:9" x14ac:dyDescent="0.3">
      <c r="A177" t="s">
        <v>192</v>
      </c>
      <c r="B177" s="5">
        <v>290</v>
      </c>
      <c r="C177" s="5">
        <v>14</v>
      </c>
      <c r="D177" s="6">
        <v>4.8</v>
      </c>
      <c r="E177" s="4">
        <f>VLOOKUP(A177,H:I,2,0)</f>
        <v>23</v>
      </c>
      <c r="H177" t="s">
        <v>85</v>
      </c>
      <c r="I177">
        <v>67</v>
      </c>
    </row>
    <row r="178" spans="1:9" x14ac:dyDescent="0.3">
      <c r="A178" t="s">
        <v>140</v>
      </c>
      <c r="B178" s="5">
        <v>45</v>
      </c>
      <c r="C178" s="5">
        <v>2</v>
      </c>
      <c r="D178" s="6">
        <v>4.4000000000000004</v>
      </c>
      <c r="E178" s="4">
        <f>VLOOKUP(A178,H:I,2,0)</f>
        <v>59</v>
      </c>
      <c r="H178" t="s">
        <v>87</v>
      </c>
      <c r="I178">
        <v>42</v>
      </c>
    </row>
    <row r="179" spans="1:9" x14ac:dyDescent="0.3">
      <c r="A179" t="s">
        <v>179</v>
      </c>
      <c r="B179" s="5">
        <v>47</v>
      </c>
      <c r="C179" s="5">
        <v>2</v>
      </c>
      <c r="D179" s="6">
        <v>4.3</v>
      </c>
      <c r="E179" s="4">
        <f>VLOOKUP(A179,H:I,2,0)</f>
        <v>72</v>
      </c>
      <c r="H179" t="s">
        <v>144</v>
      </c>
      <c r="I179">
        <v>21</v>
      </c>
    </row>
    <row r="180" spans="1:9" x14ac:dyDescent="0.3">
      <c r="A180" t="s">
        <v>126</v>
      </c>
      <c r="B180" s="5">
        <v>358</v>
      </c>
      <c r="C180" s="5">
        <v>14</v>
      </c>
      <c r="D180" s="6">
        <v>3.9</v>
      </c>
      <c r="E180" s="4">
        <f>VLOOKUP(A180,H:I,2,0)</f>
        <v>26</v>
      </c>
      <c r="H180" t="s">
        <v>217</v>
      </c>
      <c r="I180">
        <v>53</v>
      </c>
    </row>
    <row r="181" spans="1:9" x14ac:dyDescent="0.3">
      <c r="A181" t="s">
        <v>176</v>
      </c>
      <c r="B181" s="5">
        <v>93</v>
      </c>
      <c r="C181" s="5">
        <v>3</v>
      </c>
      <c r="D181" s="6">
        <v>3.2</v>
      </c>
      <c r="E181" s="4">
        <f>VLOOKUP(A181,H:I,2,0)</f>
        <v>38</v>
      </c>
      <c r="H181" t="s">
        <v>218</v>
      </c>
      <c r="I181">
        <v>24</v>
      </c>
    </row>
    <row r="182" spans="1:9" x14ac:dyDescent="0.3">
      <c r="A182" t="s">
        <v>219</v>
      </c>
      <c r="B182" s="5">
        <v>111</v>
      </c>
      <c r="C182" s="5">
        <v>3</v>
      </c>
      <c r="D182" s="6">
        <v>2.7</v>
      </c>
      <c r="E182" s="4">
        <v>0</v>
      </c>
      <c r="H182" t="s">
        <v>220</v>
      </c>
      <c r="I182">
        <v>100</v>
      </c>
    </row>
    <row r="183" spans="1:9" x14ac:dyDescent="0.3">
      <c r="A183" t="s">
        <v>57</v>
      </c>
      <c r="B183" s="5">
        <v>51</v>
      </c>
      <c r="C183" s="5">
        <v>1</v>
      </c>
      <c r="D183" s="6">
        <v>2</v>
      </c>
      <c r="E183" s="4">
        <f>VLOOKUP(A183,H:I,2,0)</f>
        <v>50</v>
      </c>
      <c r="H183" t="s">
        <v>221</v>
      </c>
      <c r="I183">
        <v>0</v>
      </c>
    </row>
    <row r="184" spans="1:9" x14ac:dyDescent="0.3">
      <c r="A184" t="s">
        <v>212</v>
      </c>
      <c r="B184" s="5">
        <v>90</v>
      </c>
      <c r="C184" s="5">
        <v>0</v>
      </c>
      <c r="D184" s="6">
        <v>0</v>
      </c>
      <c r="E184" s="4">
        <f>VLOOKUP(A184,H:I,2,0)</f>
        <v>55</v>
      </c>
    </row>
    <row r="185" spans="1:9" x14ac:dyDescent="0.3">
      <c r="A185" t="s">
        <v>222</v>
      </c>
      <c r="B185" s="5">
        <v>16</v>
      </c>
      <c r="C185" s="5">
        <v>0</v>
      </c>
      <c r="D185" s="6">
        <v>0</v>
      </c>
      <c r="E185" s="6">
        <v>0</v>
      </c>
    </row>
    <row r="186" spans="1:9" x14ac:dyDescent="0.3">
      <c r="A186" t="s">
        <v>223</v>
      </c>
      <c r="B186" s="5">
        <v>245</v>
      </c>
      <c r="C186" s="5">
        <v>0</v>
      </c>
      <c r="D186" s="6">
        <v>0</v>
      </c>
      <c r="E186" s="6">
        <v>0</v>
      </c>
    </row>
  </sheetData>
  <mergeCells count="1">
    <mergeCell ref="B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2025-03-23T11:47:50Z</dcterms:created>
  <dcterms:modified xsi:type="dcterms:W3CDTF">2025-03-23T11:49:15Z</dcterms:modified>
</cp:coreProperties>
</file>