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202300"/>
  <xr:revisionPtr revIDLastSave="0" documentId="13_ncr:1_{46E201F7-6097-44EA-B643-CAC0DB38F29C}" xr6:coauthVersionLast="47" xr6:coauthVersionMax="47" xr10:uidLastSave="{00000000-0000-0000-0000-000000000000}"/>
  <bookViews>
    <workbookView xWindow="-110" yWindow="-110" windowWidth="19420" windowHeight="10420" xr2:uid="{7CD82ED3-D16E-47C4-B148-D019AF2BA4AD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2" l="1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5" i="2"/>
  <c r="G2" i="2"/>
  <c r="G1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5" i="2"/>
  <c r="H29" i="2"/>
  <c r="L29" i="2" s="1"/>
  <c r="I29" i="2"/>
  <c r="J29" i="2"/>
  <c r="M29" i="2" s="1"/>
  <c r="K29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5" i="2"/>
  <c r="K5" i="2"/>
  <c r="J5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" i="1"/>
</calcChain>
</file>

<file path=xl/sharedStrings.xml><?xml version="1.0" encoding="utf-8"?>
<sst xmlns="http://schemas.openxmlformats.org/spreadsheetml/2006/main" count="27" uniqueCount="24">
  <si>
    <t>respondent</t>
  </si>
  <si>
    <t>text</t>
  </si>
  <si>
    <t>p1</t>
  </si>
  <si>
    <t>p2</t>
  </si>
  <si>
    <t>p3</t>
  </si>
  <si>
    <t>p4</t>
  </si>
  <si>
    <t>p5</t>
  </si>
  <si>
    <t>p6</t>
  </si>
  <si>
    <t xml:space="preserve"> </t>
  </si>
  <si>
    <t>HS</t>
  </si>
  <si>
    <t>Cut off</t>
  </si>
  <si>
    <t>TP</t>
  </si>
  <si>
    <t>FP</t>
  </si>
  <si>
    <t>TN</t>
  </si>
  <si>
    <t>FN</t>
  </si>
  <si>
    <t>Sensitivita</t>
  </si>
  <si>
    <t>specificita</t>
  </si>
  <si>
    <t>1-spec</t>
  </si>
  <si>
    <t xml:space="preserve">J </t>
  </si>
  <si>
    <t>J%</t>
  </si>
  <si>
    <t>p</t>
  </si>
  <si>
    <t>q</t>
  </si>
  <si>
    <t>I</t>
  </si>
  <si>
    <t>1-senz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</si>
</sst>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10" fontId="0" fillId="0" borderId="0" xfId="1" applyNumberFormat="1" applyFont="1"/>
    <xf numFmtId="0" fontId="2" fillId="0" borderId="0" xfId="0" applyFont="1" applyAlignment="1">
      <alignment horizontal="center"/>
    </xf>
    <xf numFmtId="9" fontId="2" fillId="0" borderId="0" xfId="1" applyFont="1" applyAlignment="1">
      <alignment horizontal="center"/>
    </xf>
    <xf numFmtId="9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9" fontId="3" fillId="0" borderId="0" xfId="1" applyFont="1" applyAlignment="1">
      <alignment horizontal="center"/>
    </xf>
    <xf numFmtId="9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ROC</c:v>
          </c:tx>
          <c:spPr>
            <a:ln w="19050" cap="rnd">
              <a:solidFill>
                <a:schemeClr val="accent6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76000"/>
                </a:schemeClr>
              </a:solidFill>
              <a:ln w="9525">
                <a:solidFill>
                  <a:schemeClr val="accent6">
                    <a:shade val="76000"/>
                  </a:scheme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chemeClr val="accent6">
                    <a:shade val="76000"/>
                  </a:schemeClr>
                </a:solidFill>
                <a:ln w="9525">
                  <a:solidFill>
                    <a:schemeClr val="accent6">
                      <a:shade val="76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CD7-45CA-AE7D-2E61C717E67E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>
                    <a:shade val="76000"/>
                  </a:schemeClr>
                </a:solidFill>
                <a:ln w="9525">
                  <a:solidFill>
                    <a:schemeClr val="accent6">
                      <a:shade val="76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CD7-45CA-AE7D-2E61C717E67E}"/>
              </c:ext>
            </c:extLst>
          </c:dPt>
          <c:dPt>
            <c:idx val="21"/>
            <c:marker>
              <c:symbol val="circle"/>
              <c:size val="5"/>
              <c:spPr>
                <a:solidFill>
                  <a:schemeClr val="accent6">
                    <a:shade val="76000"/>
                  </a:schemeClr>
                </a:solidFill>
                <a:ln w="9525">
                  <a:solidFill>
                    <a:schemeClr val="accent6">
                      <a:shade val="76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CD7-45CA-AE7D-2E61C717E67E}"/>
              </c:ext>
            </c:extLst>
          </c:dPt>
          <c:xVal>
            <c:numRef>
              <c:f>List2!$O$5:$O$29</c:f>
              <c:numCache>
                <c:formatCode>0%</c:formatCode>
                <c:ptCount val="25"/>
                <c:pt idx="0">
                  <c:v>1</c:v>
                </c:pt>
                <c:pt idx="1">
                  <c:v>0.97692307692307689</c:v>
                </c:pt>
                <c:pt idx="2">
                  <c:v>0.94615384615384612</c:v>
                </c:pt>
                <c:pt idx="3">
                  <c:v>0.93076923076923079</c:v>
                </c:pt>
                <c:pt idx="4">
                  <c:v>0.9</c:v>
                </c:pt>
                <c:pt idx="5">
                  <c:v>0.85384615384615381</c:v>
                </c:pt>
                <c:pt idx="6">
                  <c:v>0.8</c:v>
                </c:pt>
                <c:pt idx="7">
                  <c:v>0.74615384615384617</c:v>
                </c:pt>
                <c:pt idx="8">
                  <c:v>0.63846153846153841</c:v>
                </c:pt>
                <c:pt idx="9">
                  <c:v>0.6</c:v>
                </c:pt>
                <c:pt idx="10">
                  <c:v>0.5</c:v>
                </c:pt>
                <c:pt idx="11">
                  <c:v>0.43076923076923079</c:v>
                </c:pt>
                <c:pt idx="12">
                  <c:v>0.36153846153846159</c:v>
                </c:pt>
                <c:pt idx="13">
                  <c:v>0.26923076923076927</c:v>
                </c:pt>
                <c:pt idx="14">
                  <c:v>0.19999999999999996</c:v>
                </c:pt>
                <c:pt idx="15">
                  <c:v>0.13846153846153841</c:v>
                </c:pt>
                <c:pt idx="16">
                  <c:v>9.9999999999999978E-2</c:v>
                </c:pt>
                <c:pt idx="17">
                  <c:v>8.4615384615384648E-2</c:v>
                </c:pt>
                <c:pt idx="18">
                  <c:v>6.9230769230769207E-2</c:v>
                </c:pt>
                <c:pt idx="19">
                  <c:v>6.1538461538461542E-2</c:v>
                </c:pt>
                <c:pt idx="20">
                  <c:v>4.6153846153846101E-2</c:v>
                </c:pt>
                <c:pt idx="21">
                  <c:v>3.0769230769230771E-2</c:v>
                </c:pt>
                <c:pt idx="22">
                  <c:v>2.3076923076923106E-2</c:v>
                </c:pt>
                <c:pt idx="23">
                  <c:v>1.538461538461533E-2</c:v>
                </c:pt>
                <c:pt idx="24">
                  <c:v>0</c:v>
                </c:pt>
              </c:numCache>
            </c:numRef>
          </c:xVal>
          <c:yVal>
            <c:numRef>
              <c:f>List2!$L$5:$L$29</c:f>
              <c:numCache>
                <c:formatCode>0%</c:formatCode>
                <c:ptCount val="2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0.98611111111111116</c:v>
                </c:pt>
                <c:pt idx="5">
                  <c:v>0.93055555555555558</c:v>
                </c:pt>
                <c:pt idx="6">
                  <c:v>0.875</c:v>
                </c:pt>
                <c:pt idx="7">
                  <c:v>0.84722222222222221</c:v>
                </c:pt>
                <c:pt idx="8">
                  <c:v>0.81944444444444442</c:v>
                </c:pt>
                <c:pt idx="9">
                  <c:v>0.79166666666666663</c:v>
                </c:pt>
                <c:pt idx="10">
                  <c:v>0.75</c:v>
                </c:pt>
                <c:pt idx="11">
                  <c:v>0.72222222222222221</c:v>
                </c:pt>
                <c:pt idx="12">
                  <c:v>0.63888888888888884</c:v>
                </c:pt>
                <c:pt idx="13">
                  <c:v>0.61111111111111116</c:v>
                </c:pt>
                <c:pt idx="14">
                  <c:v>0.55555555555555558</c:v>
                </c:pt>
                <c:pt idx="15">
                  <c:v>0.51388888888888884</c:v>
                </c:pt>
                <c:pt idx="16">
                  <c:v>0.43055555555555558</c:v>
                </c:pt>
                <c:pt idx="17">
                  <c:v>0.34722222222222221</c:v>
                </c:pt>
                <c:pt idx="18">
                  <c:v>0.2361111111111111</c:v>
                </c:pt>
                <c:pt idx="19">
                  <c:v>0.1388888888888889</c:v>
                </c:pt>
                <c:pt idx="20">
                  <c:v>9.7222222222222224E-2</c:v>
                </c:pt>
                <c:pt idx="21">
                  <c:v>6.9444444444444448E-2</c:v>
                </c:pt>
                <c:pt idx="22">
                  <c:v>4.1666666666666664E-2</c:v>
                </c:pt>
                <c:pt idx="23">
                  <c:v>4.1666666666666664E-2</c:v>
                </c:pt>
                <c:pt idx="2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11-4F2F-B6B5-3AFEB508F71F}"/>
            </c:ext>
          </c:extLst>
        </c:ser>
        <c:ser>
          <c:idx val="1"/>
          <c:order val="1"/>
          <c:spPr>
            <a:ln w="19050" cap="rnd">
              <a:solidFill>
                <a:schemeClr val="accent6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tint val="77000"/>
                </a:schemeClr>
              </a:solidFill>
              <a:ln w="9525">
                <a:solidFill>
                  <a:schemeClr val="accent6">
                    <a:tint val="77000"/>
                  </a:schemeClr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>
                    <a:tint val="77000"/>
                  </a:schemeClr>
                </a:solidFill>
                <a:ln w="9525">
                  <a:solidFill>
                    <a:schemeClr val="accent6">
                      <a:tint val="77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tx1">
                    <a:alpha val="32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D7-45CA-AE7D-2E61C717E67E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2111-4F2F-B6B5-3AFEB508F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6182304"/>
        <c:axId val="932788448"/>
      </c:scatterChart>
      <c:valAx>
        <c:axId val="101618230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32788448"/>
        <c:crosses val="autoZero"/>
        <c:crossBetween val="midCat"/>
      </c:valAx>
      <c:valAx>
        <c:axId val="9327884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16182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206375</xdr:colOff>
      <xdr:row>11</xdr:row>
      <xdr:rowOff>133350</xdr:rowOff>
    </xdr:from>
    <xdr:to>
      <xdr:col>25</xdr:col>
      <xdr:colOff>584200</xdr:colOff>
      <xdr:row>28</xdr:row>
      <xdr:rowOff>136525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3767762-9415-7D66-0885-1A2D52736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F2087-E5E6-4A5D-9D3F-9698B80683C9}">
  <dimension ref="A1:I204"/>
  <sheetViews>
    <sheetView tabSelected="1" workbookViewId="0">
      <selection activeCell="L5" sqref="L5"/>
    </sheetView>
  </sheetViews>
  <sheetFormatPr defaultRowHeight="14.5" x14ac:dyDescent="0.35"/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9</v>
      </c>
    </row>
    <row r="2" spans="1:9" x14ac:dyDescent="0.35">
      <c r="A2">
        <v>23851</v>
      </c>
      <c r="B2">
        <v>0</v>
      </c>
      <c r="C2">
        <v>2</v>
      </c>
      <c r="D2">
        <v>4</v>
      </c>
      <c r="E2">
        <v>5</v>
      </c>
      <c r="F2">
        <v>4</v>
      </c>
      <c r="G2">
        <v>2</v>
      </c>
      <c r="H2">
        <v>4</v>
      </c>
      <c r="I2">
        <f>SUM(C2:H2)</f>
        <v>21</v>
      </c>
    </row>
    <row r="3" spans="1:9" x14ac:dyDescent="0.35">
      <c r="A3">
        <v>23856</v>
      </c>
      <c r="B3">
        <v>0</v>
      </c>
      <c r="C3">
        <v>4</v>
      </c>
      <c r="D3">
        <v>1</v>
      </c>
      <c r="E3">
        <v>4</v>
      </c>
      <c r="F3">
        <v>4</v>
      </c>
      <c r="G3">
        <v>5</v>
      </c>
      <c r="H3">
        <v>5</v>
      </c>
      <c r="I3">
        <f t="shared" ref="I3:I66" si="0">SUM(C3:H3)</f>
        <v>23</v>
      </c>
    </row>
    <row r="4" spans="1:9" x14ac:dyDescent="0.35">
      <c r="A4">
        <v>23865</v>
      </c>
      <c r="B4">
        <v>0</v>
      </c>
      <c r="C4">
        <v>2</v>
      </c>
      <c r="D4">
        <v>4</v>
      </c>
      <c r="E4">
        <v>4</v>
      </c>
      <c r="F4">
        <v>2</v>
      </c>
      <c r="G4">
        <v>4</v>
      </c>
      <c r="H4">
        <v>4</v>
      </c>
      <c r="I4">
        <f t="shared" si="0"/>
        <v>20</v>
      </c>
    </row>
    <row r="5" spans="1:9" x14ac:dyDescent="0.35">
      <c r="A5">
        <v>23913</v>
      </c>
      <c r="B5">
        <v>0</v>
      </c>
      <c r="C5">
        <v>1</v>
      </c>
      <c r="D5">
        <v>5</v>
      </c>
      <c r="E5">
        <v>2</v>
      </c>
      <c r="F5">
        <v>2</v>
      </c>
      <c r="G5">
        <v>4</v>
      </c>
      <c r="H5">
        <v>5</v>
      </c>
      <c r="I5">
        <f t="shared" si="0"/>
        <v>19</v>
      </c>
    </row>
    <row r="6" spans="1:9" x14ac:dyDescent="0.35">
      <c r="A6">
        <v>23873</v>
      </c>
      <c r="B6">
        <v>1</v>
      </c>
      <c r="C6">
        <v>2</v>
      </c>
      <c r="D6">
        <v>1</v>
      </c>
      <c r="E6">
        <v>1</v>
      </c>
      <c r="F6">
        <v>2</v>
      </c>
      <c r="G6">
        <v>1</v>
      </c>
      <c r="H6">
        <v>5</v>
      </c>
      <c r="I6">
        <f t="shared" si="0"/>
        <v>12</v>
      </c>
    </row>
    <row r="7" spans="1:9" x14ac:dyDescent="0.35">
      <c r="A7">
        <v>23964</v>
      </c>
      <c r="B7">
        <v>0</v>
      </c>
      <c r="C7">
        <v>1</v>
      </c>
      <c r="D7">
        <v>1</v>
      </c>
      <c r="E7">
        <v>4</v>
      </c>
      <c r="F7">
        <v>1</v>
      </c>
      <c r="G7">
        <v>1</v>
      </c>
      <c r="H7">
        <v>5</v>
      </c>
      <c r="I7">
        <f t="shared" si="0"/>
        <v>13</v>
      </c>
    </row>
    <row r="8" spans="1:9" x14ac:dyDescent="0.35">
      <c r="A8">
        <v>23971</v>
      </c>
      <c r="B8">
        <v>0</v>
      </c>
      <c r="C8">
        <v>2</v>
      </c>
      <c r="D8">
        <v>4</v>
      </c>
      <c r="E8">
        <v>4</v>
      </c>
      <c r="F8">
        <v>1</v>
      </c>
      <c r="G8">
        <v>3</v>
      </c>
      <c r="H8">
        <v>5</v>
      </c>
      <c r="I8">
        <f t="shared" si="0"/>
        <v>19</v>
      </c>
    </row>
    <row r="9" spans="1:9" x14ac:dyDescent="0.35">
      <c r="A9">
        <v>23980</v>
      </c>
      <c r="B9">
        <v>0</v>
      </c>
      <c r="C9">
        <v>4</v>
      </c>
      <c r="D9">
        <v>1</v>
      </c>
      <c r="E9">
        <v>3</v>
      </c>
      <c r="F9">
        <v>1</v>
      </c>
      <c r="G9">
        <v>2</v>
      </c>
      <c r="H9">
        <v>5</v>
      </c>
      <c r="I9">
        <f t="shared" si="0"/>
        <v>16</v>
      </c>
    </row>
    <row r="10" spans="1:9" x14ac:dyDescent="0.35">
      <c r="A10">
        <v>23984</v>
      </c>
      <c r="B10">
        <v>0</v>
      </c>
      <c r="C10">
        <v>2</v>
      </c>
      <c r="D10">
        <v>4</v>
      </c>
      <c r="E10">
        <v>2</v>
      </c>
      <c r="F10">
        <v>4</v>
      </c>
      <c r="G10">
        <v>3</v>
      </c>
      <c r="H10">
        <v>4</v>
      </c>
      <c r="I10">
        <f t="shared" si="0"/>
        <v>19</v>
      </c>
    </row>
    <row r="11" spans="1:9" x14ac:dyDescent="0.35">
      <c r="A11">
        <v>24011</v>
      </c>
      <c r="B11">
        <v>0</v>
      </c>
      <c r="C11">
        <v>2</v>
      </c>
      <c r="D11">
        <v>2</v>
      </c>
      <c r="E11">
        <v>4</v>
      </c>
      <c r="F11">
        <v>2</v>
      </c>
      <c r="G11">
        <v>2</v>
      </c>
      <c r="H11">
        <v>2</v>
      </c>
      <c r="I11">
        <f t="shared" si="0"/>
        <v>14</v>
      </c>
    </row>
    <row r="12" spans="1:9" x14ac:dyDescent="0.35">
      <c r="A12">
        <v>24021</v>
      </c>
      <c r="B12">
        <v>1</v>
      </c>
      <c r="C12">
        <v>2</v>
      </c>
      <c r="D12">
        <v>1</v>
      </c>
      <c r="E12">
        <v>1</v>
      </c>
      <c r="F12">
        <v>1</v>
      </c>
      <c r="G12">
        <v>1</v>
      </c>
      <c r="H12">
        <v>5</v>
      </c>
      <c r="I12">
        <f t="shared" si="0"/>
        <v>11</v>
      </c>
    </row>
    <row r="13" spans="1:9" x14ac:dyDescent="0.35">
      <c r="A13">
        <v>24022</v>
      </c>
      <c r="B13">
        <v>0</v>
      </c>
      <c r="C13">
        <v>2</v>
      </c>
      <c r="D13">
        <v>3</v>
      </c>
      <c r="E13">
        <v>2</v>
      </c>
      <c r="F13">
        <v>2</v>
      </c>
      <c r="G13">
        <v>3</v>
      </c>
      <c r="H13">
        <v>4</v>
      </c>
      <c r="I13">
        <f t="shared" si="0"/>
        <v>16</v>
      </c>
    </row>
    <row r="14" spans="1:9" x14ac:dyDescent="0.35">
      <c r="A14">
        <v>24025</v>
      </c>
      <c r="B14">
        <v>0</v>
      </c>
      <c r="C14">
        <v>1</v>
      </c>
      <c r="D14">
        <v>1</v>
      </c>
      <c r="E14">
        <v>2</v>
      </c>
      <c r="F14">
        <v>1</v>
      </c>
      <c r="G14">
        <v>4</v>
      </c>
      <c r="H14">
        <v>2</v>
      </c>
      <c r="I14">
        <f t="shared" si="0"/>
        <v>11</v>
      </c>
    </row>
    <row r="15" spans="1:9" x14ac:dyDescent="0.35">
      <c r="A15">
        <v>24045</v>
      </c>
      <c r="B15">
        <v>0</v>
      </c>
      <c r="C15">
        <v>2</v>
      </c>
      <c r="D15">
        <v>1</v>
      </c>
      <c r="E15">
        <v>2</v>
      </c>
      <c r="F15">
        <v>1</v>
      </c>
      <c r="G15">
        <v>1</v>
      </c>
      <c r="H15">
        <v>4</v>
      </c>
      <c r="I15">
        <f t="shared" si="0"/>
        <v>11</v>
      </c>
    </row>
    <row r="16" spans="1:9" x14ac:dyDescent="0.35">
      <c r="A16">
        <v>24070</v>
      </c>
      <c r="B16">
        <v>0</v>
      </c>
      <c r="C16">
        <v>4</v>
      </c>
      <c r="D16">
        <v>1</v>
      </c>
      <c r="E16">
        <v>4</v>
      </c>
      <c r="F16">
        <v>4</v>
      </c>
      <c r="G16">
        <v>4</v>
      </c>
      <c r="H16">
        <v>3</v>
      </c>
      <c r="I16">
        <f t="shared" si="0"/>
        <v>20</v>
      </c>
    </row>
    <row r="17" spans="1:9" x14ac:dyDescent="0.35">
      <c r="A17">
        <v>24084</v>
      </c>
      <c r="B17">
        <v>1</v>
      </c>
      <c r="C17">
        <v>4</v>
      </c>
      <c r="D17">
        <v>4</v>
      </c>
      <c r="E17">
        <v>4</v>
      </c>
      <c r="F17">
        <v>4</v>
      </c>
      <c r="G17">
        <v>4</v>
      </c>
      <c r="H17">
        <v>4</v>
      </c>
      <c r="I17">
        <f t="shared" si="0"/>
        <v>24</v>
      </c>
    </row>
    <row r="18" spans="1:9" x14ac:dyDescent="0.35">
      <c r="A18">
        <v>24108</v>
      </c>
      <c r="B18">
        <v>0</v>
      </c>
      <c r="C18">
        <v>5</v>
      </c>
      <c r="D18">
        <v>4</v>
      </c>
      <c r="E18">
        <v>4</v>
      </c>
      <c r="F18">
        <v>4</v>
      </c>
      <c r="G18">
        <v>4</v>
      </c>
      <c r="H18">
        <v>4</v>
      </c>
      <c r="I18">
        <f t="shared" si="0"/>
        <v>25</v>
      </c>
    </row>
    <row r="19" spans="1:9" x14ac:dyDescent="0.35">
      <c r="A19">
        <v>24110</v>
      </c>
      <c r="B19">
        <v>0</v>
      </c>
      <c r="C19">
        <v>1</v>
      </c>
      <c r="D19">
        <v>4</v>
      </c>
      <c r="E19">
        <v>2</v>
      </c>
      <c r="F19">
        <v>1</v>
      </c>
      <c r="G19">
        <v>4</v>
      </c>
      <c r="H19">
        <v>2</v>
      </c>
      <c r="I19">
        <f t="shared" si="0"/>
        <v>14</v>
      </c>
    </row>
    <row r="20" spans="1:9" x14ac:dyDescent="0.35">
      <c r="A20">
        <v>24133</v>
      </c>
      <c r="B20">
        <v>0</v>
      </c>
      <c r="C20">
        <v>4</v>
      </c>
      <c r="D20">
        <v>2</v>
      </c>
      <c r="E20">
        <v>5</v>
      </c>
      <c r="F20">
        <v>1</v>
      </c>
      <c r="G20">
        <v>4</v>
      </c>
      <c r="H20">
        <v>5</v>
      </c>
      <c r="I20">
        <f t="shared" si="0"/>
        <v>21</v>
      </c>
    </row>
    <row r="21" spans="1:9" x14ac:dyDescent="0.35">
      <c r="A21">
        <v>24134</v>
      </c>
      <c r="B21">
        <v>1</v>
      </c>
      <c r="C21">
        <v>4</v>
      </c>
      <c r="D21">
        <v>2</v>
      </c>
      <c r="E21">
        <v>4</v>
      </c>
      <c r="F21">
        <v>2</v>
      </c>
      <c r="G21">
        <v>2</v>
      </c>
      <c r="H21">
        <v>2</v>
      </c>
      <c r="I21">
        <f t="shared" si="0"/>
        <v>16</v>
      </c>
    </row>
    <row r="22" spans="1:9" x14ac:dyDescent="0.35">
      <c r="A22">
        <v>24147</v>
      </c>
      <c r="B22">
        <v>0</v>
      </c>
      <c r="C22">
        <v>2</v>
      </c>
      <c r="D22">
        <v>4</v>
      </c>
      <c r="E22">
        <v>4</v>
      </c>
      <c r="F22">
        <v>2</v>
      </c>
      <c r="G22">
        <v>2</v>
      </c>
      <c r="H22">
        <v>5</v>
      </c>
      <c r="I22">
        <f t="shared" si="0"/>
        <v>19</v>
      </c>
    </row>
    <row r="23" spans="1:9" x14ac:dyDescent="0.35">
      <c r="A23">
        <v>24148</v>
      </c>
      <c r="B23">
        <v>0</v>
      </c>
      <c r="C23">
        <v>2</v>
      </c>
      <c r="D23">
        <v>4</v>
      </c>
      <c r="E23">
        <v>2</v>
      </c>
      <c r="F23">
        <v>4</v>
      </c>
      <c r="G23">
        <v>3</v>
      </c>
      <c r="H23">
        <v>2</v>
      </c>
      <c r="I23">
        <f t="shared" si="0"/>
        <v>17</v>
      </c>
    </row>
    <row r="24" spans="1:9" x14ac:dyDescent="0.35">
      <c r="A24">
        <v>24149</v>
      </c>
      <c r="B24">
        <v>0</v>
      </c>
      <c r="C24">
        <v>4</v>
      </c>
      <c r="D24">
        <v>1</v>
      </c>
      <c r="E24">
        <v>4</v>
      </c>
      <c r="F24">
        <v>2</v>
      </c>
      <c r="G24">
        <v>4</v>
      </c>
      <c r="H24">
        <v>4</v>
      </c>
      <c r="I24">
        <f t="shared" si="0"/>
        <v>19</v>
      </c>
    </row>
    <row r="25" spans="1:9" x14ac:dyDescent="0.35">
      <c r="A25">
        <v>24157</v>
      </c>
      <c r="B25">
        <v>0</v>
      </c>
      <c r="C25">
        <v>4</v>
      </c>
      <c r="D25">
        <v>4</v>
      </c>
      <c r="E25">
        <v>4</v>
      </c>
      <c r="F25">
        <v>2</v>
      </c>
      <c r="G25">
        <v>3</v>
      </c>
      <c r="H25">
        <v>4</v>
      </c>
      <c r="I25">
        <f t="shared" si="0"/>
        <v>21</v>
      </c>
    </row>
    <row r="26" spans="1:9" x14ac:dyDescent="0.35">
      <c r="A26">
        <v>24165</v>
      </c>
      <c r="B26">
        <v>0</v>
      </c>
      <c r="C26">
        <v>4</v>
      </c>
      <c r="D26">
        <v>5</v>
      </c>
      <c r="E26">
        <v>5</v>
      </c>
      <c r="F26">
        <v>2</v>
      </c>
      <c r="G26">
        <v>5</v>
      </c>
      <c r="H26">
        <v>5</v>
      </c>
      <c r="I26">
        <f t="shared" si="0"/>
        <v>26</v>
      </c>
    </row>
    <row r="27" spans="1:9" x14ac:dyDescent="0.35">
      <c r="A27">
        <v>24225</v>
      </c>
      <c r="B27">
        <v>0</v>
      </c>
      <c r="C27">
        <v>4</v>
      </c>
      <c r="D27">
        <v>1</v>
      </c>
      <c r="E27">
        <v>2</v>
      </c>
      <c r="F27">
        <v>1</v>
      </c>
      <c r="G27">
        <v>1</v>
      </c>
      <c r="H27">
        <v>4</v>
      </c>
      <c r="I27">
        <f t="shared" si="0"/>
        <v>13</v>
      </c>
    </row>
    <row r="28" spans="1:9" x14ac:dyDescent="0.35">
      <c r="A28">
        <v>24242</v>
      </c>
      <c r="B28">
        <v>0</v>
      </c>
      <c r="C28">
        <v>2</v>
      </c>
      <c r="D28">
        <v>2</v>
      </c>
      <c r="E28">
        <v>3</v>
      </c>
      <c r="F28">
        <v>4</v>
      </c>
      <c r="G28">
        <v>5</v>
      </c>
      <c r="H28">
        <v>4</v>
      </c>
      <c r="I28">
        <f t="shared" si="0"/>
        <v>20</v>
      </c>
    </row>
    <row r="29" spans="1:9" x14ac:dyDescent="0.35">
      <c r="A29">
        <v>24244</v>
      </c>
      <c r="B29">
        <v>0</v>
      </c>
      <c r="C29">
        <v>5</v>
      </c>
      <c r="D29">
        <v>1</v>
      </c>
      <c r="E29">
        <v>5</v>
      </c>
      <c r="F29">
        <v>2</v>
      </c>
      <c r="G29">
        <v>4</v>
      </c>
      <c r="H29">
        <v>4</v>
      </c>
      <c r="I29">
        <f t="shared" si="0"/>
        <v>21</v>
      </c>
    </row>
    <row r="30" spans="1:9" x14ac:dyDescent="0.35">
      <c r="A30">
        <v>24248</v>
      </c>
      <c r="B30">
        <v>0</v>
      </c>
      <c r="C30">
        <v>1</v>
      </c>
      <c r="D30">
        <v>1</v>
      </c>
      <c r="E30">
        <v>2</v>
      </c>
      <c r="F30">
        <v>1</v>
      </c>
      <c r="G30">
        <v>1</v>
      </c>
      <c r="H30">
        <v>2</v>
      </c>
      <c r="I30">
        <f t="shared" si="0"/>
        <v>8</v>
      </c>
    </row>
    <row r="31" spans="1:9" x14ac:dyDescent="0.35">
      <c r="A31">
        <v>24254</v>
      </c>
      <c r="B31">
        <v>0</v>
      </c>
      <c r="C31">
        <v>2</v>
      </c>
      <c r="D31">
        <v>4</v>
      </c>
      <c r="E31">
        <v>2</v>
      </c>
      <c r="F31">
        <v>1</v>
      </c>
      <c r="G31">
        <v>1</v>
      </c>
      <c r="H31">
        <v>4</v>
      </c>
      <c r="I31">
        <f t="shared" si="0"/>
        <v>14</v>
      </c>
    </row>
    <row r="32" spans="1:9" x14ac:dyDescent="0.35">
      <c r="A32">
        <v>24258</v>
      </c>
      <c r="B32">
        <v>0</v>
      </c>
      <c r="C32">
        <v>5</v>
      </c>
      <c r="D32">
        <v>1</v>
      </c>
      <c r="E32">
        <v>2</v>
      </c>
      <c r="F32">
        <v>1</v>
      </c>
      <c r="G32">
        <v>5</v>
      </c>
      <c r="H32">
        <v>1</v>
      </c>
      <c r="I32">
        <f t="shared" si="0"/>
        <v>15</v>
      </c>
    </row>
    <row r="33" spans="1:9" x14ac:dyDescent="0.35">
      <c r="A33">
        <v>24297</v>
      </c>
      <c r="B33">
        <v>0</v>
      </c>
      <c r="C33">
        <v>2</v>
      </c>
      <c r="D33">
        <v>1</v>
      </c>
      <c r="E33">
        <v>2</v>
      </c>
      <c r="F33">
        <v>1</v>
      </c>
      <c r="G33">
        <v>1</v>
      </c>
      <c r="H33">
        <v>2</v>
      </c>
      <c r="I33">
        <f t="shared" si="0"/>
        <v>9</v>
      </c>
    </row>
    <row r="34" spans="1:9" x14ac:dyDescent="0.35">
      <c r="A34">
        <v>24305</v>
      </c>
      <c r="B34">
        <v>0</v>
      </c>
      <c r="C34">
        <v>4</v>
      </c>
      <c r="D34">
        <v>5</v>
      </c>
      <c r="E34">
        <v>4</v>
      </c>
      <c r="F34">
        <v>2</v>
      </c>
      <c r="G34">
        <v>1</v>
      </c>
      <c r="H34">
        <v>2</v>
      </c>
      <c r="I34">
        <f t="shared" si="0"/>
        <v>18</v>
      </c>
    </row>
    <row r="35" spans="1:9" x14ac:dyDescent="0.35">
      <c r="A35">
        <v>24312</v>
      </c>
      <c r="B35">
        <v>0</v>
      </c>
      <c r="C35">
        <v>2</v>
      </c>
      <c r="D35">
        <v>3</v>
      </c>
      <c r="E35">
        <v>1</v>
      </c>
      <c r="F35">
        <v>2</v>
      </c>
      <c r="G35">
        <v>3</v>
      </c>
      <c r="H35">
        <v>5</v>
      </c>
      <c r="I35">
        <f t="shared" si="0"/>
        <v>16</v>
      </c>
    </row>
    <row r="36" spans="1:9" x14ac:dyDescent="0.35">
      <c r="A36">
        <v>24354</v>
      </c>
      <c r="B36">
        <v>1</v>
      </c>
      <c r="C36">
        <v>3</v>
      </c>
      <c r="D36">
        <v>1</v>
      </c>
      <c r="E36">
        <v>4</v>
      </c>
      <c r="F36">
        <v>2</v>
      </c>
      <c r="G36">
        <v>3</v>
      </c>
      <c r="H36">
        <v>4</v>
      </c>
      <c r="I36">
        <f t="shared" si="0"/>
        <v>17</v>
      </c>
    </row>
    <row r="37" spans="1:9" x14ac:dyDescent="0.35">
      <c r="A37">
        <v>24362</v>
      </c>
      <c r="B37">
        <v>1</v>
      </c>
      <c r="C37">
        <v>2</v>
      </c>
      <c r="D37">
        <v>1</v>
      </c>
      <c r="E37">
        <v>4</v>
      </c>
      <c r="F37">
        <v>1</v>
      </c>
      <c r="G37">
        <v>1</v>
      </c>
      <c r="H37">
        <v>5</v>
      </c>
      <c r="I37">
        <f t="shared" si="0"/>
        <v>14</v>
      </c>
    </row>
    <row r="38" spans="1:9" x14ac:dyDescent="0.35">
      <c r="A38">
        <v>24364</v>
      </c>
      <c r="B38">
        <v>1</v>
      </c>
      <c r="C38">
        <v>5</v>
      </c>
      <c r="D38">
        <v>4</v>
      </c>
      <c r="E38">
        <v>4</v>
      </c>
      <c r="F38">
        <v>4</v>
      </c>
      <c r="G38">
        <v>4</v>
      </c>
      <c r="H38">
        <v>4</v>
      </c>
      <c r="I38">
        <f t="shared" si="0"/>
        <v>25</v>
      </c>
    </row>
    <row r="39" spans="1:9" x14ac:dyDescent="0.35">
      <c r="A39">
        <v>24365</v>
      </c>
      <c r="B39">
        <v>1</v>
      </c>
      <c r="C39">
        <v>4</v>
      </c>
      <c r="D39">
        <v>1</v>
      </c>
      <c r="E39">
        <v>4</v>
      </c>
      <c r="F39">
        <v>2</v>
      </c>
      <c r="G39">
        <v>3</v>
      </c>
      <c r="H39">
        <v>2</v>
      </c>
      <c r="I39">
        <f t="shared" si="0"/>
        <v>16</v>
      </c>
    </row>
    <row r="40" spans="1:9" x14ac:dyDescent="0.35">
      <c r="A40">
        <v>24383</v>
      </c>
      <c r="B40">
        <v>1</v>
      </c>
      <c r="C40">
        <v>2</v>
      </c>
      <c r="D40">
        <v>4</v>
      </c>
      <c r="E40">
        <v>3</v>
      </c>
      <c r="F40">
        <v>1</v>
      </c>
      <c r="G40">
        <v>1</v>
      </c>
      <c r="H40">
        <v>2</v>
      </c>
      <c r="I40">
        <f t="shared" si="0"/>
        <v>13</v>
      </c>
    </row>
    <row r="41" spans="1:9" x14ac:dyDescent="0.35">
      <c r="A41">
        <v>24408</v>
      </c>
      <c r="B41">
        <v>0</v>
      </c>
      <c r="C41">
        <v>1</v>
      </c>
      <c r="D41">
        <v>5</v>
      </c>
      <c r="E41">
        <v>1</v>
      </c>
      <c r="F41">
        <v>1</v>
      </c>
      <c r="G41">
        <v>1</v>
      </c>
      <c r="H41">
        <v>5</v>
      </c>
      <c r="I41">
        <f t="shared" si="0"/>
        <v>14</v>
      </c>
    </row>
    <row r="42" spans="1:9" x14ac:dyDescent="0.35">
      <c r="A42">
        <v>24430</v>
      </c>
      <c r="B42">
        <v>0</v>
      </c>
      <c r="C42">
        <v>2</v>
      </c>
      <c r="D42">
        <v>5</v>
      </c>
      <c r="E42">
        <v>1</v>
      </c>
      <c r="F42">
        <v>1</v>
      </c>
      <c r="G42">
        <v>3</v>
      </c>
      <c r="H42">
        <v>5</v>
      </c>
      <c r="I42">
        <f t="shared" si="0"/>
        <v>17</v>
      </c>
    </row>
    <row r="43" spans="1:9" x14ac:dyDescent="0.35">
      <c r="A43">
        <v>24443</v>
      </c>
      <c r="B43">
        <v>1</v>
      </c>
      <c r="C43">
        <v>2</v>
      </c>
      <c r="D43">
        <v>4</v>
      </c>
      <c r="E43">
        <v>2</v>
      </c>
      <c r="F43">
        <v>1</v>
      </c>
      <c r="G43">
        <v>2</v>
      </c>
      <c r="H43">
        <v>4</v>
      </c>
      <c r="I43">
        <f t="shared" si="0"/>
        <v>15</v>
      </c>
    </row>
    <row r="44" spans="1:9" x14ac:dyDescent="0.35">
      <c r="A44">
        <v>24453</v>
      </c>
      <c r="B44">
        <v>0</v>
      </c>
      <c r="C44">
        <v>2</v>
      </c>
      <c r="D44">
        <v>3</v>
      </c>
      <c r="E44">
        <v>2</v>
      </c>
      <c r="F44">
        <v>1</v>
      </c>
      <c r="G44">
        <v>4</v>
      </c>
      <c r="H44">
        <v>5</v>
      </c>
      <c r="I44">
        <f t="shared" si="0"/>
        <v>17</v>
      </c>
    </row>
    <row r="45" spans="1:9" x14ac:dyDescent="0.35">
      <c r="A45">
        <v>24475</v>
      </c>
      <c r="B45">
        <v>0</v>
      </c>
      <c r="C45">
        <v>2</v>
      </c>
      <c r="D45">
        <v>2</v>
      </c>
      <c r="E45">
        <v>2</v>
      </c>
      <c r="F45">
        <v>2</v>
      </c>
      <c r="G45">
        <v>2</v>
      </c>
      <c r="H45">
        <v>4</v>
      </c>
      <c r="I45">
        <f t="shared" si="0"/>
        <v>14</v>
      </c>
    </row>
    <row r="46" spans="1:9" x14ac:dyDescent="0.35">
      <c r="A46">
        <v>24487</v>
      </c>
      <c r="B46">
        <v>1</v>
      </c>
      <c r="C46">
        <v>5</v>
      </c>
      <c r="D46">
        <v>5</v>
      </c>
      <c r="E46">
        <v>4</v>
      </c>
      <c r="F46">
        <v>2</v>
      </c>
      <c r="G46">
        <v>4</v>
      </c>
      <c r="H46">
        <v>5</v>
      </c>
      <c r="I46">
        <f t="shared" si="0"/>
        <v>25</v>
      </c>
    </row>
    <row r="47" spans="1:9" x14ac:dyDescent="0.35">
      <c r="A47">
        <v>24497</v>
      </c>
      <c r="B47">
        <v>0</v>
      </c>
      <c r="C47">
        <v>2</v>
      </c>
      <c r="D47">
        <v>4</v>
      </c>
      <c r="E47">
        <v>4</v>
      </c>
      <c r="F47">
        <v>2</v>
      </c>
      <c r="G47">
        <v>2</v>
      </c>
      <c r="H47">
        <v>4</v>
      </c>
      <c r="I47">
        <f t="shared" si="0"/>
        <v>18</v>
      </c>
    </row>
    <row r="48" spans="1:9" x14ac:dyDescent="0.35">
      <c r="A48">
        <v>24507</v>
      </c>
      <c r="B48">
        <v>0</v>
      </c>
      <c r="C48">
        <v>1</v>
      </c>
      <c r="D48">
        <v>4</v>
      </c>
      <c r="E48">
        <v>2</v>
      </c>
      <c r="F48">
        <v>1</v>
      </c>
      <c r="G48">
        <v>1</v>
      </c>
      <c r="H48">
        <v>5</v>
      </c>
      <c r="I48">
        <f t="shared" si="0"/>
        <v>14</v>
      </c>
    </row>
    <row r="49" spans="1:9" x14ac:dyDescent="0.35">
      <c r="A49">
        <v>24518</v>
      </c>
      <c r="B49">
        <v>0</v>
      </c>
      <c r="C49">
        <v>2</v>
      </c>
      <c r="D49">
        <v>4</v>
      </c>
      <c r="E49">
        <v>3</v>
      </c>
      <c r="F49">
        <v>1</v>
      </c>
      <c r="G49">
        <v>1</v>
      </c>
      <c r="H49">
        <v>4</v>
      </c>
      <c r="I49">
        <f t="shared" si="0"/>
        <v>15</v>
      </c>
    </row>
    <row r="50" spans="1:9" x14ac:dyDescent="0.35">
      <c r="A50">
        <v>24534</v>
      </c>
      <c r="B50">
        <v>0</v>
      </c>
      <c r="C50">
        <v>2</v>
      </c>
      <c r="D50">
        <v>2</v>
      </c>
      <c r="E50">
        <v>2</v>
      </c>
      <c r="F50">
        <v>1</v>
      </c>
      <c r="G50">
        <v>1</v>
      </c>
      <c r="H50">
        <v>4</v>
      </c>
      <c r="I50">
        <f t="shared" si="0"/>
        <v>12</v>
      </c>
    </row>
    <row r="51" spans="1:9" x14ac:dyDescent="0.35">
      <c r="A51">
        <v>24536</v>
      </c>
      <c r="B51">
        <v>1</v>
      </c>
      <c r="C51">
        <v>4</v>
      </c>
      <c r="D51">
        <v>4</v>
      </c>
      <c r="E51">
        <v>5</v>
      </c>
      <c r="F51">
        <v>2</v>
      </c>
      <c r="G51">
        <v>4</v>
      </c>
      <c r="H51">
        <v>5</v>
      </c>
      <c r="I51">
        <f t="shared" si="0"/>
        <v>24</v>
      </c>
    </row>
    <row r="52" spans="1:9" x14ac:dyDescent="0.35">
      <c r="A52">
        <v>24550</v>
      </c>
      <c r="B52">
        <v>1</v>
      </c>
      <c r="C52">
        <v>4</v>
      </c>
      <c r="D52">
        <v>4</v>
      </c>
      <c r="E52">
        <v>5</v>
      </c>
      <c r="F52">
        <v>5</v>
      </c>
      <c r="G52">
        <v>4</v>
      </c>
      <c r="H52">
        <v>5</v>
      </c>
      <c r="I52">
        <f t="shared" si="0"/>
        <v>27</v>
      </c>
    </row>
    <row r="53" spans="1:9" x14ac:dyDescent="0.35">
      <c r="A53">
        <v>24552</v>
      </c>
      <c r="B53">
        <v>1</v>
      </c>
      <c r="C53">
        <v>4</v>
      </c>
      <c r="D53">
        <v>2</v>
      </c>
      <c r="E53">
        <v>5</v>
      </c>
      <c r="F53">
        <v>5</v>
      </c>
      <c r="G53">
        <v>4</v>
      </c>
      <c r="H53">
        <v>5</v>
      </c>
      <c r="I53">
        <f t="shared" si="0"/>
        <v>25</v>
      </c>
    </row>
    <row r="54" spans="1:9" x14ac:dyDescent="0.35">
      <c r="A54">
        <v>24551</v>
      </c>
      <c r="B54">
        <v>0</v>
      </c>
      <c r="C54">
        <v>4</v>
      </c>
      <c r="D54">
        <v>4</v>
      </c>
      <c r="E54">
        <v>4</v>
      </c>
      <c r="F54">
        <v>2</v>
      </c>
      <c r="G54">
        <v>4</v>
      </c>
      <c r="H54">
        <v>4</v>
      </c>
      <c r="I54">
        <f t="shared" si="0"/>
        <v>22</v>
      </c>
    </row>
    <row r="55" spans="1:9" x14ac:dyDescent="0.35">
      <c r="A55">
        <v>24563</v>
      </c>
      <c r="B55">
        <v>1</v>
      </c>
      <c r="C55">
        <v>4</v>
      </c>
      <c r="D55">
        <v>4</v>
      </c>
      <c r="E55">
        <v>4</v>
      </c>
      <c r="F55">
        <v>4</v>
      </c>
      <c r="G55">
        <v>4</v>
      </c>
      <c r="H55">
        <v>4</v>
      </c>
      <c r="I55">
        <f t="shared" si="0"/>
        <v>24</v>
      </c>
    </row>
    <row r="56" spans="1:9" x14ac:dyDescent="0.35">
      <c r="A56">
        <v>24585</v>
      </c>
      <c r="B56">
        <v>1</v>
      </c>
      <c r="C56">
        <v>4</v>
      </c>
      <c r="D56">
        <v>4</v>
      </c>
      <c r="E56">
        <v>4</v>
      </c>
      <c r="F56">
        <v>4</v>
      </c>
      <c r="G56">
        <v>2</v>
      </c>
      <c r="H56">
        <v>5</v>
      </c>
      <c r="I56">
        <f t="shared" si="0"/>
        <v>23</v>
      </c>
    </row>
    <row r="57" spans="1:9" x14ac:dyDescent="0.35">
      <c r="A57">
        <v>24560</v>
      </c>
      <c r="B57">
        <v>0</v>
      </c>
      <c r="C57">
        <v>4</v>
      </c>
      <c r="D57">
        <v>4</v>
      </c>
      <c r="E57">
        <v>5</v>
      </c>
      <c r="F57">
        <v>4</v>
      </c>
      <c r="G57">
        <v>2</v>
      </c>
      <c r="H57">
        <v>1</v>
      </c>
      <c r="I57">
        <f t="shared" si="0"/>
        <v>20</v>
      </c>
    </row>
    <row r="58" spans="1:9" x14ac:dyDescent="0.35">
      <c r="A58">
        <v>24332</v>
      </c>
      <c r="B58">
        <v>1</v>
      </c>
      <c r="C58">
        <v>4</v>
      </c>
      <c r="D58">
        <v>4</v>
      </c>
      <c r="E58">
        <v>4</v>
      </c>
      <c r="F58">
        <v>4</v>
      </c>
      <c r="G58">
        <v>4</v>
      </c>
      <c r="H58">
        <v>4</v>
      </c>
      <c r="I58">
        <f t="shared" si="0"/>
        <v>24</v>
      </c>
    </row>
    <row r="59" spans="1:9" x14ac:dyDescent="0.35">
      <c r="A59">
        <v>24642</v>
      </c>
      <c r="B59">
        <v>1</v>
      </c>
      <c r="C59">
        <v>5</v>
      </c>
      <c r="D59">
        <v>4</v>
      </c>
      <c r="E59">
        <v>5</v>
      </c>
      <c r="F59">
        <v>4</v>
      </c>
      <c r="G59">
        <v>5</v>
      </c>
      <c r="H59">
        <v>4</v>
      </c>
      <c r="I59">
        <f t="shared" si="0"/>
        <v>27</v>
      </c>
    </row>
    <row r="60" spans="1:9" x14ac:dyDescent="0.35">
      <c r="A60">
        <v>24644</v>
      </c>
      <c r="B60">
        <v>1</v>
      </c>
      <c r="C60">
        <v>2</v>
      </c>
      <c r="D60">
        <v>5</v>
      </c>
      <c r="E60">
        <v>4</v>
      </c>
      <c r="F60">
        <v>4</v>
      </c>
      <c r="G60">
        <v>5</v>
      </c>
      <c r="H60">
        <v>2</v>
      </c>
      <c r="I60">
        <f t="shared" si="0"/>
        <v>22</v>
      </c>
    </row>
    <row r="61" spans="1:9" x14ac:dyDescent="0.35">
      <c r="A61">
        <v>24665</v>
      </c>
      <c r="B61">
        <v>1</v>
      </c>
      <c r="C61">
        <v>2</v>
      </c>
      <c r="D61">
        <v>4</v>
      </c>
      <c r="E61">
        <v>3</v>
      </c>
      <c r="F61">
        <v>2</v>
      </c>
      <c r="G61">
        <v>2</v>
      </c>
      <c r="H61">
        <v>5</v>
      </c>
      <c r="I61">
        <f t="shared" si="0"/>
        <v>18</v>
      </c>
    </row>
    <row r="62" spans="1:9" x14ac:dyDescent="0.35">
      <c r="A62">
        <v>11373</v>
      </c>
      <c r="B62">
        <v>0</v>
      </c>
      <c r="C62">
        <v>4</v>
      </c>
      <c r="D62">
        <v>5</v>
      </c>
      <c r="E62">
        <v>4</v>
      </c>
      <c r="F62">
        <v>1</v>
      </c>
      <c r="G62">
        <v>4</v>
      </c>
      <c r="H62">
        <v>4</v>
      </c>
      <c r="I62">
        <f t="shared" si="0"/>
        <v>22</v>
      </c>
    </row>
    <row r="63" spans="1:9" x14ac:dyDescent="0.35">
      <c r="A63">
        <v>24692</v>
      </c>
      <c r="B63">
        <v>1</v>
      </c>
      <c r="C63">
        <v>2</v>
      </c>
      <c r="D63">
        <v>1</v>
      </c>
      <c r="E63">
        <v>2</v>
      </c>
      <c r="F63">
        <v>1</v>
      </c>
      <c r="G63">
        <v>1</v>
      </c>
      <c r="H63">
        <v>4</v>
      </c>
      <c r="I63">
        <f t="shared" si="0"/>
        <v>11</v>
      </c>
    </row>
    <row r="64" spans="1:9" x14ac:dyDescent="0.35">
      <c r="A64">
        <v>24695</v>
      </c>
      <c r="B64">
        <v>0</v>
      </c>
      <c r="C64">
        <v>1</v>
      </c>
      <c r="D64">
        <v>1</v>
      </c>
      <c r="E64">
        <v>2</v>
      </c>
      <c r="F64">
        <v>1</v>
      </c>
      <c r="G64">
        <v>1</v>
      </c>
      <c r="H64">
        <v>5</v>
      </c>
      <c r="I64">
        <f t="shared" si="0"/>
        <v>11</v>
      </c>
    </row>
    <row r="65" spans="1:9" x14ac:dyDescent="0.35">
      <c r="A65">
        <v>24712</v>
      </c>
      <c r="B65">
        <v>0</v>
      </c>
      <c r="C65">
        <v>4</v>
      </c>
      <c r="D65">
        <v>2</v>
      </c>
      <c r="E65">
        <v>4</v>
      </c>
      <c r="F65">
        <v>3</v>
      </c>
      <c r="G65">
        <v>4</v>
      </c>
      <c r="H65">
        <v>4</v>
      </c>
      <c r="I65">
        <f t="shared" si="0"/>
        <v>21</v>
      </c>
    </row>
    <row r="66" spans="1:9" x14ac:dyDescent="0.35">
      <c r="A66">
        <v>24737</v>
      </c>
      <c r="B66">
        <v>0</v>
      </c>
      <c r="C66">
        <v>4</v>
      </c>
      <c r="D66">
        <v>1</v>
      </c>
      <c r="E66">
        <v>2</v>
      </c>
      <c r="F66">
        <v>1</v>
      </c>
      <c r="G66">
        <v>4</v>
      </c>
      <c r="H66">
        <v>4</v>
      </c>
      <c r="I66">
        <f t="shared" si="0"/>
        <v>16</v>
      </c>
    </row>
    <row r="67" spans="1:9" x14ac:dyDescent="0.35">
      <c r="A67">
        <v>24748</v>
      </c>
      <c r="B67">
        <v>0</v>
      </c>
      <c r="C67">
        <v>4</v>
      </c>
      <c r="D67">
        <v>4</v>
      </c>
      <c r="E67">
        <v>2</v>
      </c>
      <c r="F67">
        <v>1</v>
      </c>
      <c r="G67">
        <v>2</v>
      </c>
      <c r="H67">
        <v>4</v>
      </c>
      <c r="I67">
        <f t="shared" ref="I67:I130" si="1">SUM(C67:H67)</f>
        <v>17</v>
      </c>
    </row>
    <row r="68" spans="1:9" x14ac:dyDescent="0.35">
      <c r="A68">
        <v>24749</v>
      </c>
      <c r="B68">
        <v>0</v>
      </c>
      <c r="C68">
        <v>4</v>
      </c>
      <c r="D68">
        <v>1</v>
      </c>
      <c r="E68">
        <v>4</v>
      </c>
      <c r="F68">
        <v>2</v>
      </c>
      <c r="G68">
        <v>5</v>
      </c>
      <c r="H68">
        <v>5</v>
      </c>
      <c r="I68">
        <f t="shared" si="1"/>
        <v>21</v>
      </c>
    </row>
    <row r="69" spans="1:9" x14ac:dyDescent="0.35">
      <c r="A69">
        <v>24754</v>
      </c>
      <c r="B69">
        <v>0</v>
      </c>
      <c r="C69">
        <v>1</v>
      </c>
      <c r="D69">
        <v>1</v>
      </c>
      <c r="E69">
        <v>2</v>
      </c>
      <c r="F69">
        <v>1</v>
      </c>
      <c r="G69">
        <v>1</v>
      </c>
      <c r="H69">
        <v>2</v>
      </c>
      <c r="I69">
        <f t="shared" si="1"/>
        <v>8</v>
      </c>
    </row>
    <row r="70" spans="1:9" x14ac:dyDescent="0.35">
      <c r="A70">
        <v>24771</v>
      </c>
      <c r="B70">
        <v>0</v>
      </c>
      <c r="C70">
        <v>4</v>
      </c>
      <c r="D70">
        <v>2</v>
      </c>
      <c r="E70">
        <v>4</v>
      </c>
      <c r="F70">
        <v>2</v>
      </c>
      <c r="G70">
        <v>3</v>
      </c>
      <c r="H70">
        <v>4</v>
      </c>
      <c r="I70">
        <f t="shared" si="1"/>
        <v>19</v>
      </c>
    </row>
    <row r="71" spans="1:9" x14ac:dyDescent="0.35">
      <c r="A71">
        <v>24774</v>
      </c>
      <c r="B71">
        <v>0</v>
      </c>
      <c r="C71">
        <v>2</v>
      </c>
      <c r="D71">
        <v>4</v>
      </c>
      <c r="E71">
        <v>5</v>
      </c>
      <c r="F71">
        <v>2</v>
      </c>
      <c r="G71">
        <v>3</v>
      </c>
      <c r="H71">
        <v>5</v>
      </c>
      <c r="I71">
        <f t="shared" si="1"/>
        <v>21</v>
      </c>
    </row>
    <row r="72" spans="1:9" x14ac:dyDescent="0.35">
      <c r="A72">
        <v>24789</v>
      </c>
      <c r="B72">
        <v>1</v>
      </c>
      <c r="C72">
        <v>4</v>
      </c>
      <c r="D72">
        <v>4</v>
      </c>
      <c r="E72">
        <v>4</v>
      </c>
      <c r="F72">
        <v>4</v>
      </c>
      <c r="G72">
        <v>4</v>
      </c>
      <c r="H72">
        <v>4</v>
      </c>
      <c r="I72">
        <f t="shared" si="1"/>
        <v>24</v>
      </c>
    </row>
    <row r="73" spans="1:9" x14ac:dyDescent="0.35">
      <c r="A73">
        <v>24800</v>
      </c>
      <c r="B73">
        <v>0</v>
      </c>
      <c r="C73">
        <v>2</v>
      </c>
      <c r="D73">
        <v>4</v>
      </c>
      <c r="E73">
        <v>4</v>
      </c>
      <c r="F73">
        <v>2</v>
      </c>
      <c r="G73">
        <v>4</v>
      </c>
      <c r="H73">
        <v>4</v>
      </c>
      <c r="I73">
        <f t="shared" si="1"/>
        <v>20</v>
      </c>
    </row>
    <row r="74" spans="1:9" x14ac:dyDescent="0.35">
      <c r="A74">
        <v>24807</v>
      </c>
      <c r="B74">
        <v>0</v>
      </c>
      <c r="C74">
        <v>1</v>
      </c>
      <c r="D74">
        <v>1</v>
      </c>
      <c r="E74">
        <v>2</v>
      </c>
      <c r="F74">
        <v>4</v>
      </c>
      <c r="G74">
        <v>4</v>
      </c>
      <c r="H74">
        <v>2</v>
      </c>
      <c r="I74">
        <f t="shared" si="1"/>
        <v>14</v>
      </c>
    </row>
    <row r="75" spans="1:9" x14ac:dyDescent="0.35">
      <c r="A75">
        <v>24808</v>
      </c>
      <c r="B75">
        <v>0</v>
      </c>
      <c r="C75">
        <v>1</v>
      </c>
      <c r="D75">
        <v>1</v>
      </c>
      <c r="E75">
        <v>4</v>
      </c>
      <c r="F75">
        <v>1</v>
      </c>
      <c r="G75">
        <v>2</v>
      </c>
      <c r="H75">
        <v>2</v>
      </c>
      <c r="I75">
        <f t="shared" si="1"/>
        <v>11</v>
      </c>
    </row>
    <row r="76" spans="1:9" x14ac:dyDescent="0.35">
      <c r="A76">
        <v>24823</v>
      </c>
      <c r="B76">
        <v>0</v>
      </c>
      <c r="C76">
        <v>2</v>
      </c>
      <c r="D76">
        <v>2</v>
      </c>
      <c r="E76">
        <v>4</v>
      </c>
      <c r="F76">
        <v>4</v>
      </c>
      <c r="G76">
        <v>4</v>
      </c>
      <c r="H76">
        <v>4</v>
      </c>
      <c r="I76">
        <f t="shared" si="1"/>
        <v>20</v>
      </c>
    </row>
    <row r="77" spans="1:9" x14ac:dyDescent="0.35">
      <c r="A77">
        <v>24833</v>
      </c>
      <c r="B77">
        <v>1</v>
      </c>
      <c r="C77">
        <v>2</v>
      </c>
      <c r="D77">
        <v>1</v>
      </c>
      <c r="E77">
        <v>4</v>
      </c>
      <c r="F77">
        <v>4</v>
      </c>
      <c r="G77">
        <v>2</v>
      </c>
      <c r="H77">
        <v>5</v>
      </c>
      <c r="I77">
        <f t="shared" si="1"/>
        <v>18</v>
      </c>
    </row>
    <row r="78" spans="1:9" x14ac:dyDescent="0.35">
      <c r="A78">
        <v>24834</v>
      </c>
      <c r="B78">
        <v>0</v>
      </c>
      <c r="C78">
        <v>1</v>
      </c>
      <c r="D78">
        <v>1</v>
      </c>
      <c r="E78">
        <v>4</v>
      </c>
      <c r="F78">
        <v>2</v>
      </c>
      <c r="G78">
        <v>4</v>
      </c>
      <c r="H78">
        <v>4</v>
      </c>
      <c r="I78">
        <f t="shared" si="1"/>
        <v>16</v>
      </c>
    </row>
    <row r="79" spans="1:9" x14ac:dyDescent="0.35">
      <c r="A79">
        <v>24845</v>
      </c>
      <c r="B79">
        <v>1</v>
      </c>
      <c r="C79">
        <v>2</v>
      </c>
      <c r="D79">
        <v>4</v>
      </c>
      <c r="E79">
        <v>2</v>
      </c>
      <c r="F79">
        <v>4</v>
      </c>
      <c r="G79">
        <v>2</v>
      </c>
      <c r="H79">
        <v>4</v>
      </c>
      <c r="I79">
        <f t="shared" si="1"/>
        <v>18</v>
      </c>
    </row>
    <row r="80" spans="1:9" x14ac:dyDescent="0.35">
      <c r="A80">
        <v>24843</v>
      </c>
      <c r="B80">
        <v>1</v>
      </c>
      <c r="C80">
        <v>4</v>
      </c>
      <c r="D80">
        <v>2</v>
      </c>
      <c r="E80">
        <v>3</v>
      </c>
      <c r="F80">
        <v>2</v>
      </c>
      <c r="G80">
        <v>5</v>
      </c>
      <c r="H80">
        <v>5</v>
      </c>
      <c r="I80">
        <f t="shared" si="1"/>
        <v>21</v>
      </c>
    </row>
    <row r="81" spans="1:9" x14ac:dyDescent="0.35">
      <c r="A81">
        <v>24867</v>
      </c>
      <c r="B81">
        <v>1</v>
      </c>
      <c r="C81">
        <v>4</v>
      </c>
      <c r="D81">
        <v>4</v>
      </c>
      <c r="E81">
        <v>4</v>
      </c>
      <c r="F81">
        <v>2</v>
      </c>
      <c r="G81">
        <v>1</v>
      </c>
      <c r="H81">
        <v>4</v>
      </c>
      <c r="I81">
        <f t="shared" si="1"/>
        <v>19</v>
      </c>
    </row>
    <row r="82" spans="1:9" x14ac:dyDescent="0.35">
      <c r="A82">
        <v>24872</v>
      </c>
      <c r="B82">
        <v>0</v>
      </c>
      <c r="C82">
        <v>4</v>
      </c>
      <c r="D82">
        <v>2</v>
      </c>
      <c r="E82">
        <v>4</v>
      </c>
      <c r="F82">
        <v>2</v>
      </c>
      <c r="G82">
        <v>4</v>
      </c>
      <c r="H82">
        <v>4</v>
      </c>
      <c r="I82">
        <f t="shared" si="1"/>
        <v>20</v>
      </c>
    </row>
    <row r="83" spans="1:9" x14ac:dyDescent="0.35">
      <c r="A83">
        <v>24882</v>
      </c>
      <c r="B83">
        <v>0</v>
      </c>
      <c r="C83">
        <v>5</v>
      </c>
      <c r="D83">
        <v>5</v>
      </c>
      <c r="E83">
        <v>5</v>
      </c>
      <c r="F83">
        <v>5</v>
      </c>
      <c r="G83">
        <v>4</v>
      </c>
      <c r="H83">
        <v>5</v>
      </c>
      <c r="I83">
        <f t="shared" si="1"/>
        <v>29</v>
      </c>
    </row>
    <row r="84" spans="1:9" x14ac:dyDescent="0.35">
      <c r="A84">
        <v>24879</v>
      </c>
      <c r="B84">
        <v>1</v>
      </c>
      <c r="C84">
        <v>4</v>
      </c>
      <c r="D84">
        <v>4</v>
      </c>
      <c r="E84">
        <v>5</v>
      </c>
      <c r="F84">
        <v>5</v>
      </c>
      <c r="G84">
        <v>4</v>
      </c>
      <c r="H84">
        <v>4</v>
      </c>
      <c r="I84">
        <f t="shared" si="1"/>
        <v>26</v>
      </c>
    </row>
    <row r="85" spans="1:9" x14ac:dyDescent="0.35">
      <c r="A85">
        <v>24890</v>
      </c>
      <c r="B85">
        <v>0</v>
      </c>
      <c r="C85">
        <v>5</v>
      </c>
      <c r="D85">
        <v>5</v>
      </c>
      <c r="E85">
        <v>5</v>
      </c>
      <c r="F85">
        <v>2</v>
      </c>
      <c r="G85">
        <v>4</v>
      </c>
      <c r="H85">
        <v>5</v>
      </c>
      <c r="I85">
        <f t="shared" si="1"/>
        <v>26</v>
      </c>
    </row>
    <row r="86" spans="1:9" x14ac:dyDescent="0.35">
      <c r="A86">
        <v>24880</v>
      </c>
      <c r="B86">
        <v>1</v>
      </c>
      <c r="C86">
        <v>4</v>
      </c>
      <c r="D86">
        <v>4</v>
      </c>
      <c r="E86">
        <v>2</v>
      </c>
      <c r="F86">
        <v>2</v>
      </c>
      <c r="G86">
        <v>2</v>
      </c>
      <c r="H86">
        <v>4</v>
      </c>
      <c r="I86">
        <f t="shared" si="1"/>
        <v>18</v>
      </c>
    </row>
    <row r="87" spans="1:9" x14ac:dyDescent="0.35">
      <c r="A87">
        <v>24888</v>
      </c>
      <c r="B87">
        <v>0</v>
      </c>
      <c r="C87">
        <v>4</v>
      </c>
      <c r="D87">
        <v>4</v>
      </c>
      <c r="E87">
        <v>1</v>
      </c>
      <c r="F87">
        <v>1</v>
      </c>
      <c r="G87">
        <v>2</v>
      </c>
      <c r="H87">
        <v>4</v>
      </c>
      <c r="I87">
        <f t="shared" si="1"/>
        <v>16</v>
      </c>
    </row>
    <row r="88" spans="1:9" x14ac:dyDescent="0.35">
      <c r="A88">
        <v>24944</v>
      </c>
      <c r="B88">
        <v>0</v>
      </c>
      <c r="C88">
        <v>2</v>
      </c>
      <c r="D88">
        <v>1</v>
      </c>
      <c r="E88">
        <v>2</v>
      </c>
      <c r="F88">
        <v>1</v>
      </c>
      <c r="G88">
        <v>2</v>
      </c>
      <c r="H88">
        <v>5</v>
      </c>
      <c r="I88">
        <f t="shared" si="1"/>
        <v>13</v>
      </c>
    </row>
    <row r="89" spans="1:9" x14ac:dyDescent="0.35">
      <c r="A89">
        <v>24975</v>
      </c>
      <c r="B89">
        <v>1</v>
      </c>
      <c r="C89">
        <v>4</v>
      </c>
      <c r="D89">
        <v>4</v>
      </c>
      <c r="E89">
        <v>4</v>
      </c>
      <c r="F89">
        <v>4</v>
      </c>
      <c r="G89">
        <v>2</v>
      </c>
      <c r="H89">
        <v>4</v>
      </c>
      <c r="I89">
        <f t="shared" si="1"/>
        <v>22</v>
      </c>
    </row>
    <row r="90" spans="1:9" x14ac:dyDescent="0.35">
      <c r="A90">
        <v>24982</v>
      </c>
      <c r="B90">
        <v>0</v>
      </c>
      <c r="C90">
        <v>2</v>
      </c>
      <c r="D90">
        <v>4</v>
      </c>
      <c r="E90">
        <v>3</v>
      </c>
      <c r="F90">
        <v>3</v>
      </c>
      <c r="G90">
        <v>3</v>
      </c>
      <c r="H90">
        <v>4</v>
      </c>
      <c r="I90">
        <f t="shared" si="1"/>
        <v>19</v>
      </c>
    </row>
    <row r="91" spans="1:9" x14ac:dyDescent="0.35">
      <c r="A91">
        <v>24989</v>
      </c>
      <c r="B91">
        <v>1</v>
      </c>
      <c r="C91">
        <v>1</v>
      </c>
      <c r="D91">
        <v>1</v>
      </c>
      <c r="E91">
        <v>1</v>
      </c>
      <c r="F91">
        <v>1</v>
      </c>
      <c r="G91">
        <v>2</v>
      </c>
      <c r="H91">
        <v>5</v>
      </c>
      <c r="I91">
        <f t="shared" si="1"/>
        <v>11</v>
      </c>
    </row>
    <row r="92" spans="1:9" x14ac:dyDescent="0.35">
      <c r="A92">
        <v>25001</v>
      </c>
      <c r="B92">
        <v>1</v>
      </c>
      <c r="C92">
        <v>2</v>
      </c>
      <c r="D92">
        <v>2</v>
      </c>
      <c r="E92">
        <v>3</v>
      </c>
      <c r="F92">
        <v>1</v>
      </c>
      <c r="G92">
        <v>2</v>
      </c>
      <c r="H92">
        <v>2</v>
      </c>
      <c r="I92">
        <f t="shared" si="1"/>
        <v>12</v>
      </c>
    </row>
    <row r="93" spans="1:9" x14ac:dyDescent="0.35">
      <c r="A93">
        <v>25016</v>
      </c>
      <c r="B93">
        <v>0</v>
      </c>
      <c r="C93">
        <v>4</v>
      </c>
      <c r="D93">
        <v>1</v>
      </c>
      <c r="E93">
        <v>5</v>
      </c>
      <c r="F93">
        <v>1</v>
      </c>
      <c r="G93">
        <v>1</v>
      </c>
      <c r="H93">
        <v>1</v>
      </c>
      <c r="I93">
        <f t="shared" si="1"/>
        <v>13</v>
      </c>
    </row>
    <row r="94" spans="1:9" x14ac:dyDescent="0.35">
      <c r="A94">
        <v>25003</v>
      </c>
      <c r="B94">
        <v>0</v>
      </c>
      <c r="C94">
        <v>2</v>
      </c>
      <c r="D94">
        <v>1</v>
      </c>
      <c r="E94">
        <v>3</v>
      </c>
      <c r="F94">
        <v>1</v>
      </c>
      <c r="G94">
        <v>2</v>
      </c>
      <c r="H94">
        <v>1</v>
      </c>
      <c r="I94">
        <f t="shared" si="1"/>
        <v>10</v>
      </c>
    </row>
    <row r="95" spans="1:9" x14ac:dyDescent="0.35">
      <c r="A95">
        <v>25017</v>
      </c>
      <c r="B95">
        <v>0</v>
      </c>
      <c r="C95">
        <v>4</v>
      </c>
      <c r="D95">
        <v>5</v>
      </c>
      <c r="E95">
        <v>4</v>
      </c>
      <c r="F95">
        <v>5</v>
      </c>
      <c r="G95">
        <v>4</v>
      </c>
      <c r="H95">
        <v>5</v>
      </c>
      <c r="I95">
        <f t="shared" si="1"/>
        <v>27</v>
      </c>
    </row>
    <row r="96" spans="1:9" x14ac:dyDescent="0.35">
      <c r="A96">
        <v>25029</v>
      </c>
      <c r="B96">
        <v>1</v>
      </c>
      <c r="C96">
        <v>4</v>
      </c>
      <c r="D96">
        <v>4</v>
      </c>
      <c r="E96">
        <v>4</v>
      </c>
      <c r="F96">
        <v>2</v>
      </c>
      <c r="G96">
        <v>4</v>
      </c>
      <c r="H96">
        <v>5</v>
      </c>
      <c r="I96">
        <f t="shared" si="1"/>
        <v>23</v>
      </c>
    </row>
    <row r="97" spans="1:9" x14ac:dyDescent="0.35">
      <c r="A97">
        <v>25027</v>
      </c>
      <c r="B97">
        <v>0</v>
      </c>
      <c r="C97">
        <v>5</v>
      </c>
      <c r="D97">
        <v>1</v>
      </c>
      <c r="E97">
        <v>4</v>
      </c>
      <c r="F97">
        <v>4</v>
      </c>
      <c r="G97">
        <v>4</v>
      </c>
      <c r="H97">
        <v>4</v>
      </c>
      <c r="I97">
        <f t="shared" si="1"/>
        <v>22</v>
      </c>
    </row>
    <row r="98" spans="1:9" x14ac:dyDescent="0.35">
      <c r="A98">
        <v>25040</v>
      </c>
      <c r="B98">
        <v>0</v>
      </c>
      <c r="C98">
        <v>4</v>
      </c>
      <c r="D98">
        <v>1</v>
      </c>
      <c r="E98">
        <v>4</v>
      </c>
      <c r="F98">
        <v>1</v>
      </c>
      <c r="G98">
        <v>4</v>
      </c>
      <c r="H98">
        <v>4</v>
      </c>
      <c r="I98">
        <f t="shared" si="1"/>
        <v>18</v>
      </c>
    </row>
    <row r="99" spans="1:9" x14ac:dyDescent="0.35">
      <c r="A99">
        <v>25045</v>
      </c>
      <c r="B99">
        <v>1</v>
      </c>
      <c r="C99">
        <v>4</v>
      </c>
      <c r="D99">
        <v>4</v>
      </c>
      <c r="E99">
        <v>5</v>
      </c>
      <c r="F99">
        <v>5</v>
      </c>
      <c r="G99">
        <v>2</v>
      </c>
      <c r="H99">
        <v>4</v>
      </c>
      <c r="I99">
        <f t="shared" si="1"/>
        <v>24</v>
      </c>
    </row>
    <row r="100" spans="1:9" x14ac:dyDescent="0.35">
      <c r="A100">
        <v>25054</v>
      </c>
      <c r="B100">
        <v>0</v>
      </c>
      <c r="C100">
        <v>2</v>
      </c>
      <c r="D100">
        <v>2</v>
      </c>
      <c r="E100">
        <v>4</v>
      </c>
      <c r="F100">
        <v>1</v>
      </c>
      <c r="G100">
        <v>1</v>
      </c>
      <c r="H100">
        <v>4</v>
      </c>
      <c r="I100">
        <f t="shared" si="1"/>
        <v>14</v>
      </c>
    </row>
    <row r="101" spans="1:9" x14ac:dyDescent="0.35">
      <c r="A101">
        <v>25087</v>
      </c>
      <c r="B101">
        <v>0</v>
      </c>
      <c r="C101">
        <v>2</v>
      </c>
      <c r="D101">
        <v>5</v>
      </c>
      <c r="E101">
        <v>2</v>
      </c>
      <c r="F101">
        <v>2</v>
      </c>
      <c r="G101">
        <v>3</v>
      </c>
      <c r="H101">
        <v>5</v>
      </c>
      <c r="I101">
        <f t="shared" si="1"/>
        <v>19</v>
      </c>
    </row>
    <row r="102" spans="1:9" x14ac:dyDescent="0.35">
      <c r="A102">
        <v>25095</v>
      </c>
      <c r="B102">
        <v>0</v>
      </c>
      <c r="C102">
        <v>3</v>
      </c>
      <c r="D102">
        <v>1</v>
      </c>
      <c r="E102">
        <v>2</v>
      </c>
      <c r="F102">
        <v>1</v>
      </c>
      <c r="G102">
        <v>4</v>
      </c>
      <c r="H102">
        <v>2</v>
      </c>
      <c r="I102">
        <f t="shared" si="1"/>
        <v>13</v>
      </c>
    </row>
    <row r="103" spans="1:9" x14ac:dyDescent="0.35">
      <c r="A103">
        <v>25099</v>
      </c>
      <c r="B103">
        <v>1</v>
      </c>
      <c r="C103">
        <v>4</v>
      </c>
      <c r="D103">
        <v>4</v>
      </c>
      <c r="E103">
        <v>5</v>
      </c>
      <c r="F103">
        <v>4</v>
      </c>
      <c r="G103">
        <v>4</v>
      </c>
      <c r="H103">
        <v>5</v>
      </c>
      <c r="I103">
        <f t="shared" si="1"/>
        <v>26</v>
      </c>
    </row>
    <row r="104" spans="1:9" x14ac:dyDescent="0.35">
      <c r="A104">
        <v>25105</v>
      </c>
      <c r="B104">
        <v>0</v>
      </c>
      <c r="C104">
        <v>2</v>
      </c>
      <c r="D104">
        <v>4</v>
      </c>
      <c r="E104">
        <v>4</v>
      </c>
      <c r="F104">
        <v>2</v>
      </c>
      <c r="G104">
        <v>2</v>
      </c>
      <c r="H104">
        <v>4</v>
      </c>
      <c r="I104">
        <f t="shared" si="1"/>
        <v>18</v>
      </c>
    </row>
    <row r="105" spans="1:9" x14ac:dyDescent="0.35">
      <c r="A105">
        <v>25115</v>
      </c>
      <c r="B105">
        <v>0</v>
      </c>
      <c r="C105">
        <v>1</v>
      </c>
      <c r="D105">
        <v>1</v>
      </c>
      <c r="E105">
        <v>2</v>
      </c>
      <c r="F105">
        <v>1</v>
      </c>
      <c r="G105">
        <v>1</v>
      </c>
      <c r="H105">
        <v>2</v>
      </c>
      <c r="I105">
        <f t="shared" si="1"/>
        <v>8</v>
      </c>
    </row>
    <row r="106" spans="1:9" x14ac:dyDescent="0.35">
      <c r="A106">
        <v>25136</v>
      </c>
      <c r="B106">
        <v>0</v>
      </c>
      <c r="C106">
        <v>1</v>
      </c>
      <c r="D106">
        <v>4</v>
      </c>
      <c r="E106">
        <v>2</v>
      </c>
      <c r="F106">
        <v>1</v>
      </c>
      <c r="G106">
        <v>3</v>
      </c>
      <c r="H106">
        <v>5</v>
      </c>
      <c r="I106">
        <f t="shared" si="1"/>
        <v>16</v>
      </c>
    </row>
    <row r="107" spans="1:9" x14ac:dyDescent="0.35">
      <c r="A107">
        <v>25150</v>
      </c>
      <c r="B107">
        <v>1</v>
      </c>
      <c r="C107">
        <v>1</v>
      </c>
      <c r="D107">
        <v>2</v>
      </c>
      <c r="E107">
        <v>2</v>
      </c>
      <c r="F107">
        <v>1</v>
      </c>
      <c r="G107">
        <v>1</v>
      </c>
      <c r="H107">
        <v>3</v>
      </c>
      <c r="I107">
        <f t="shared" si="1"/>
        <v>10</v>
      </c>
    </row>
    <row r="108" spans="1:9" x14ac:dyDescent="0.35">
      <c r="A108">
        <v>25149</v>
      </c>
      <c r="B108">
        <v>0</v>
      </c>
      <c r="C108">
        <v>2</v>
      </c>
      <c r="D108">
        <v>3</v>
      </c>
      <c r="E108">
        <v>1</v>
      </c>
      <c r="F108">
        <v>1</v>
      </c>
      <c r="G108">
        <v>1</v>
      </c>
      <c r="H108">
        <v>1</v>
      </c>
      <c r="I108">
        <f t="shared" si="1"/>
        <v>9</v>
      </c>
    </row>
    <row r="109" spans="1:9" x14ac:dyDescent="0.35">
      <c r="A109">
        <v>25159</v>
      </c>
      <c r="B109">
        <v>0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5</v>
      </c>
      <c r="I109">
        <f t="shared" si="1"/>
        <v>10</v>
      </c>
    </row>
    <row r="110" spans="1:9" x14ac:dyDescent="0.35">
      <c r="A110">
        <v>25162</v>
      </c>
      <c r="B110">
        <v>1</v>
      </c>
      <c r="C110">
        <v>4</v>
      </c>
      <c r="D110">
        <v>1</v>
      </c>
      <c r="E110">
        <v>5</v>
      </c>
      <c r="F110">
        <v>2</v>
      </c>
      <c r="G110">
        <v>4</v>
      </c>
      <c r="H110">
        <v>4</v>
      </c>
      <c r="I110">
        <f t="shared" si="1"/>
        <v>20</v>
      </c>
    </row>
    <row r="111" spans="1:9" x14ac:dyDescent="0.35">
      <c r="A111">
        <v>25179</v>
      </c>
      <c r="B111">
        <v>1</v>
      </c>
      <c r="C111">
        <v>5</v>
      </c>
      <c r="D111">
        <v>5</v>
      </c>
      <c r="E111">
        <v>5</v>
      </c>
      <c r="F111">
        <v>5</v>
      </c>
      <c r="G111">
        <v>5</v>
      </c>
      <c r="H111">
        <v>5</v>
      </c>
      <c r="I111">
        <f t="shared" si="1"/>
        <v>30</v>
      </c>
    </row>
    <row r="112" spans="1:9" x14ac:dyDescent="0.35">
      <c r="A112">
        <v>25178</v>
      </c>
      <c r="B112">
        <v>0</v>
      </c>
      <c r="C112">
        <v>4</v>
      </c>
      <c r="D112">
        <v>2</v>
      </c>
      <c r="E112">
        <v>4</v>
      </c>
      <c r="F112">
        <v>2</v>
      </c>
      <c r="G112">
        <v>4</v>
      </c>
      <c r="H112">
        <v>4</v>
      </c>
      <c r="I112">
        <f t="shared" si="1"/>
        <v>20</v>
      </c>
    </row>
    <row r="113" spans="1:9" x14ac:dyDescent="0.35">
      <c r="A113">
        <v>25183</v>
      </c>
      <c r="B113">
        <v>1</v>
      </c>
      <c r="C113">
        <v>4</v>
      </c>
      <c r="D113">
        <v>4</v>
      </c>
      <c r="E113">
        <v>4</v>
      </c>
      <c r="F113">
        <v>2</v>
      </c>
      <c r="G113">
        <v>4</v>
      </c>
      <c r="H113">
        <v>4</v>
      </c>
      <c r="I113">
        <f t="shared" si="1"/>
        <v>22</v>
      </c>
    </row>
    <row r="114" spans="1:9" x14ac:dyDescent="0.35">
      <c r="A114">
        <v>25200</v>
      </c>
      <c r="B114">
        <v>0</v>
      </c>
      <c r="C114">
        <v>2</v>
      </c>
      <c r="D114">
        <v>1</v>
      </c>
      <c r="E114">
        <v>3</v>
      </c>
      <c r="F114">
        <v>4</v>
      </c>
      <c r="G114">
        <v>4</v>
      </c>
      <c r="H114">
        <v>5</v>
      </c>
      <c r="I114">
        <f t="shared" si="1"/>
        <v>19</v>
      </c>
    </row>
    <row r="115" spans="1:9" x14ac:dyDescent="0.35">
      <c r="A115">
        <v>25213</v>
      </c>
      <c r="B115">
        <v>1</v>
      </c>
      <c r="C115">
        <v>2</v>
      </c>
      <c r="D115">
        <v>1</v>
      </c>
      <c r="E115">
        <v>4</v>
      </c>
      <c r="F115">
        <v>2</v>
      </c>
      <c r="G115">
        <v>2</v>
      </c>
      <c r="H115">
        <v>2</v>
      </c>
      <c r="I115">
        <f t="shared" si="1"/>
        <v>13</v>
      </c>
    </row>
    <row r="116" spans="1:9" x14ac:dyDescent="0.35">
      <c r="A116">
        <v>25227</v>
      </c>
      <c r="B116">
        <v>0</v>
      </c>
      <c r="C116">
        <v>2</v>
      </c>
      <c r="D116">
        <v>2</v>
      </c>
      <c r="E116">
        <v>2</v>
      </c>
      <c r="F116">
        <v>1</v>
      </c>
      <c r="G116">
        <v>2</v>
      </c>
      <c r="H116">
        <v>4</v>
      </c>
      <c r="I116">
        <f t="shared" si="1"/>
        <v>13</v>
      </c>
    </row>
    <row r="117" spans="1:9" x14ac:dyDescent="0.35">
      <c r="A117">
        <v>25237</v>
      </c>
      <c r="B117">
        <v>0</v>
      </c>
      <c r="C117">
        <v>4</v>
      </c>
      <c r="D117">
        <v>2</v>
      </c>
      <c r="E117">
        <v>5</v>
      </c>
      <c r="F117">
        <v>4</v>
      </c>
      <c r="G117">
        <v>4</v>
      </c>
      <c r="H117">
        <v>4</v>
      </c>
      <c r="I117">
        <f t="shared" si="1"/>
        <v>23</v>
      </c>
    </row>
    <row r="118" spans="1:9" x14ac:dyDescent="0.35">
      <c r="A118">
        <v>25247</v>
      </c>
      <c r="B118">
        <v>1</v>
      </c>
      <c r="C118">
        <v>4</v>
      </c>
      <c r="D118">
        <v>1</v>
      </c>
      <c r="E118">
        <v>4</v>
      </c>
      <c r="F118">
        <v>2</v>
      </c>
      <c r="G118">
        <v>4</v>
      </c>
      <c r="H118">
        <v>4</v>
      </c>
      <c r="I118">
        <f t="shared" si="1"/>
        <v>19</v>
      </c>
    </row>
    <row r="119" spans="1:9" x14ac:dyDescent="0.35">
      <c r="A119">
        <v>25259</v>
      </c>
      <c r="B119">
        <v>0</v>
      </c>
      <c r="C119">
        <v>2</v>
      </c>
      <c r="D119">
        <v>2</v>
      </c>
      <c r="E119">
        <v>1</v>
      </c>
      <c r="F119">
        <v>2</v>
      </c>
      <c r="G119">
        <v>4</v>
      </c>
      <c r="H119">
        <v>4</v>
      </c>
      <c r="I119">
        <f t="shared" si="1"/>
        <v>15</v>
      </c>
    </row>
    <row r="120" spans="1:9" x14ac:dyDescent="0.35">
      <c r="A120">
        <v>25255</v>
      </c>
      <c r="B120">
        <v>0</v>
      </c>
      <c r="C120">
        <v>2</v>
      </c>
      <c r="D120">
        <v>4</v>
      </c>
      <c r="E120">
        <v>2</v>
      </c>
      <c r="F120">
        <v>2</v>
      </c>
      <c r="G120">
        <v>2</v>
      </c>
      <c r="H120">
        <v>2</v>
      </c>
      <c r="I120">
        <f t="shared" si="1"/>
        <v>14</v>
      </c>
    </row>
    <row r="121" spans="1:9" x14ac:dyDescent="0.35">
      <c r="A121">
        <v>25265</v>
      </c>
      <c r="B121">
        <v>0</v>
      </c>
      <c r="C121">
        <v>1</v>
      </c>
      <c r="D121">
        <v>2</v>
      </c>
      <c r="E121">
        <v>1</v>
      </c>
      <c r="F121">
        <v>2</v>
      </c>
      <c r="G121">
        <v>4</v>
      </c>
      <c r="H121">
        <v>4</v>
      </c>
      <c r="I121">
        <f t="shared" si="1"/>
        <v>14</v>
      </c>
    </row>
    <row r="122" spans="1:9" x14ac:dyDescent="0.35">
      <c r="A122">
        <v>25260</v>
      </c>
      <c r="B122">
        <v>0</v>
      </c>
      <c r="C122">
        <v>5</v>
      </c>
      <c r="D122">
        <v>1</v>
      </c>
      <c r="E122">
        <v>5</v>
      </c>
      <c r="F122">
        <v>1</v>
      </c>
      <c r="G122">
        <v>2</v>
      </c>
      <c r="H122">
        <v>4</v>
      </c>
      <c r="I122">
        <f t="shared" si="1"/>
        <v>18</v>
      </c>
    </row>
    <row r="123" spans="1:9" x14ac:dyDescent="0.35">
      <c r="A123">
        <v>25271</v>
      </c>
      <c r="B123">
        <v>1</v>
      </c>
      <c r="C123">
        <v>4</v>
      </c>
      <c r="D123">
        <v>4</v>
      </c>
      <c r="E123">
        <v>5</v>
      </c>
      <c r="F123">
        <v>4</v>
      </c>
      <c r="G123">
        <v>4</v>
      </c>
      <c r="H123">
        <v>4</v>
      </c>
      <c r="I123">
        <f t="shared" si="1"/>
        <v>25</v>
      </c>
    </row>
    <row r="124" spans="1:9" x14ac:dyDescent="0.35">
      <c r="A124">
        <v>25276</v>
      </c>
      <c r="B124">
        <v>0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f t="shared" si="1"/>
        <v>6</v>
      </c>
    </row>
    <row r="125" spans="1:9" x14ac:dyDescent="0.35">
      <c r="A125">
        <v>25373</v>
      </c>
      <c r="B125">
        <v>1</v>
      </c>
      <c r="C125">
        <v>5</v>
      </c>
      <c r="D125">
        <v>2</v>
      </c>
      <c r="E125">
        <v>4</v>
      </c>
      <c r="F125">
        <v>2</v>
      </c>
      <c r="G125">
        <v>4</v>
      </c>
      <c r="H125">
        <v>5</v>
      </c>
      <c r="I125">
        <f t="shared" si="1"/>
        <v>22</v>
      </c>
    </row>
    <row r="126" spans="1:9" x14ac:dyDescent="0.35">
      <c r="A126">
        <v>25377</v>
      </c>
      <c r="B126">
        <v>0</v>
      </c>
      <c r="C126">
        <v>1</v>
      </c>
      <c r="D126">
        <v>4</v>
      </c>
      <c r="E126">
        <v>4</v>
      </c>
      <c r="F126">
        <v>1</v>
      </c>
      <c r="G126">
        <v>5</v>
      </c>
      <c r="H126">
        <v>1</v>
      </c>
      <c r="I126">
        <f t="shared" si="1"/>
        <v>16</v>
      </c>
    </row>
    <row r="127" spans="1:9" x14ac:dyDescent="0.35">
      <c r="A127">
        <v>25385</v>
      </c>
      <c r="B127">
        <v>0</v>
      </c>
      <c r="C127">
        <v>1</v>
      </c>
      <c r="D127">
        <v>1</v>
      </c>
      <c r="E127">
        <v>2</v>
      </c>
      <c r="F127">
        <v>1</v>
      </c>
      <c r="G127">
        <v>3</v>
      </c>
      <c r="H127">
        <v>4</v>
      </c>
      <c r="I127">
        <f t="shared" si="1"/>
        <v>12</v>
      </c>
    </row>
    <row r="128" spans="1:9" x14ac:dyDescent="0.35">
      <c r="A128">
        <v>25388</v>
      </c>
      <c r="B128">
        <v>0</v>
      </c>
      <c r="C128">
        <v>4</v>
      </c>
      <c r="D128">
        <v>4</v>
      </c>
      <c r="E128">
        <v>4</v>
      </c>
      <c r="F128">
        <v>4</v>
      </c>
      <c r="G128">
        <v>4</v>
      </c>
      <c r="H128">
        <v>4</v>
      </c>
      <c r="I128">
        <f t="shared" si="1"/>
        <v>24</v>
      </c>
    </row>
    <row r="129" spans="1:9" x14ac:dyDescent="0.35">
      <c r="A129">
        <v>25387</v>
      </c>
      <c r="B129">
        <v>0</v>
      </c>
      <c r="C129">
        <v>4</v>
      </c>
      <c r="D129">
        <v>1</v>
      </c>
      <c r="E129">
        <v>4</v>
      </c>
      <c r="F129">
        <v>1</v>
      </c>
      <c r="G129">
        <v>2</v>
      </c>
      <c r="H129">
        <v>5</v>
      </c>
      <c r="I129">
        <f t="shared" si="1"/>
        <v>17</v>
      </c>
    </row>
    <row r="130" spans="1:9" x14ac:dyDescent="0.35">
      <c r="A130">
        <v>25392</v>
      </c>
      <c r="B130">
        <v>1</v>
      </c>
      <c r="C130">
        <v>3</v>
      </c>
      <c r="D130">
        <v>2</v>
      </c>
      <c r="E130">
        <v>4</v>
      </c>
      <c r="F130">
        <v>2</v>
      </c>
      <c r="G130">
        <v>4</v>
      </c>
      <c r="H130">
        <v>2</v>
      </c>
      <c r="I130">
        <f t="shared" si="1"/>
        <v>17</v>
      </c>
    </row>
    <row r="131" spans="1:9" x14ac:dyDescent="0.35">
      <c r="A131">
        <v>25398</v>
      </c>
      <c r="B131">
        <v>0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f t="shared" ref="I131:I194" si="2">SUM(C131:H131)</f>
        <v>6</v>
      </c>
    </row>
    <row r="132" spans="1:9" x14ac:dyDescent="0.35">
      <c r="A132">
        <v>25422</v>
      </c>
      <c r="B132">
        <v>0</v>
      </c>
      <c r="C132">
        <v>4</v>
      </c>
      <c r="D132">
        <v>2</v>
      </c>
      <c r="E132">
        <v>2</v>
      </c>
      <c r="F132">
        <v>2</v>
      </c>
      <c r="G132">
        <v>2</v>
      </c>
      <c r="H132">
        <v>4</v>
      </c>
      <c r="I132">
        <f t="shared" si="2"/>
        <v>16</v>
      </c>
    </row>
    <row r="133" spans="1:9" x14ac:dyDescent="0.35">
      <c r="A133">
        <v>25433</v>
      </c>
      <c r="B133">
        <v>0</v>
      </c>
      <c r="C133">
        <v>4</v>
      </c>
      <c r="D133">
        <v>2</v>
      </c>
      <c r="E133">
        <v>2</v>
      </c>
      <c r="F133">
        <v>2</v>
      </c>
      <c r="G133">
        <v>5</v>
      </c>
      <c r="H133">
        <v>4</v>
      </c>
      <c r="I133">
        <f t="shared" si="2"/>
        <v>19</v>
      </c>
    </row>
    <row r="134" spans="1:9" x14ac:dyDescent="0.35">
      <c r="A134">
        <v>25438</v>
      </c>
      <c r="B134">
        <v>0</v>
      </c>
      <c r="C134">
        <v>2</v>
      </c>
      <c r="D134">
        <v>1</v>
      </c>
      <c r="E134">
        <v>1</v>
      </c>
      <c r="F134">
        <v>1</v>
      </c>
      <c r="G134">
        <v>1</v>
      </c>
      <c r="H134">
        <v>5</v>
      </c>
      <c r="I134">
        <f t="shared" si="2"/>
        <v>11</v>
      </c>
    </row>
    <row r="135" spans="1:9" x14ac:dyDescent="0.35">
      <c r="A135">
        <v>25442</v>
      </c>
      <c r="B135">
        <v>1</v>
      </c>
      <c r="C135">
        <v>5</v>
      </c>
      <c r="D135">
        <v>1</v>
      </c>
      <c r="E135">
        <v>5</v>
      </c>
      <c r="F135">
        <v>2</v>
      </c>
      <c r="G135">
        <v>4</v>
      </c>
      <c r="H135">
        <v>5</v>
      </c>
      <c r="I135">
        <f t="shared" si="2"/>
        <v>22</v>
      </c>
    </row>
    <row r="136" spans="1:9" x14ac:dyDescent="0.35">
      <c r="A136">
        <v>25449</v>
      </c>
      <c r="B136">
        <v>0</v>
      </c>
      <c r="C136">
        <v>5</v>
      </c>
      <c r="D136">
        <v>2</v>
      </c>
      <c r="E136">
        <v>2</v>
      </c>
      <c r="F136">
        <v>2</v>
      </c>
      <c r="G136">
        <v>2</v>
      </c>
      <c r="H136">
        <v>2</v>
      </c>
      <c r="I136">
        <f t="shared" si="2"/>
        <v>15</v>
      </c>
    </row>
    <row r="137" spans="1:9" x14ac:dyDescent="0.35">
      <c r="A137">
        <v>25456</v>
      </c>
      <c r="B137">
        <v>0</v>
      </c>
      <c r="C137">
        <v>5</v>
      </c>
      <c r="D137">
        <v>5</v>
      </c>
      <c r="E137">
        <v>3</v>
      </c>
      <c r="F137">
        <v>1</v>
      </c>
      <c r="G137">
        <v>1</v>
      </c>
      <c r="H137">
        <v>5</v>
      </c>
      <c r="I137">
        <f t="shared" si="2"/>
        <v>20</v>
      </c>
    </row>
    <row r="138" spans="1:9" x14ac:dyDescent="0.35">
      <c r="A138">
        <v>25464</v>
      </c>
      <c r="B138">
        <v>1</v>
      </c>
      <c r="C138">
        <v>4</v>
      </c>
      <c r="D138">
        <v>4</v>
      </c>
      <c r="E138">
        <v>4</v>
      </c>
      <c r="F138">
        <v>4</v>
      </c>
      <c r="G138">
        <v>4</v>
      </c>
      <c r="H138">
        <v>4</v>
      </c>
      <c r="I138">
        <f t="shared" si="2"/>
        <v>24</v>
      </c>
    </row>
    <row r="139" spans="1:9" x14ac:dyDescent="0.35">
      <c r="A139">
        <v>25478</v>
      </c>
      <c r="B139">
        <v>1</v>
      </c>
      <c r="C139">
        <v>5</v>
      </c>
      <c r="D139">
        <v>2</v>
      </c>
      <c r="E139">
        <v>5</v>
      </c>
      <c r="F139">
        <v>2</v>
      </c>
      <c r="G139">
        <v>4</v>
      </c>
      <c r="H139">
        <v>5</v>
      </c>
      <c r="I139">
        <f t="shared" si="2"/>
        <v>23</v>
      </c>
    </row>
    <row r="140" spans="1:9" x14ac:dyDescent="0.35">
      <c r="A140">
        <v>25489</v>
      </c>
      <c r="B140">
        <v>0</v>
      </c>
      <c r="C140">
        <v>4</v>
      </c>
      <c r="D140">
        <v>2</v>
      </c>
      <c r="E140">
        <v>5</v>
      </c>
      <c r="F140">
        <v>2</v>
      </c>
      <c r="G140">
        <v>1</v>
      </c>
      <c r="H140">
        <v>5</v>
      </c>
      <c r="I140">
        <f t="shared" si="2"/>
        <v>19</v>
      </c>
    </row>
    <row r="141" spans="1:9" x14ac:dyDescent="0.35">
      <c r="A141">
        <v>25543</v>
      </c>
      <c r="B141">
        <v>1</v>
      </c>
      <c r="C141">
        <v>4</v>
      </c>
      <c r="D141">
        <v>1</v>
      </c>
      <c r="E141">
        <v>5</v>
      </c>
      <c r="F141">
        <v>4</v>
      </c>
      <c r="G141">
        <v>5</v>
      </c>
      <c r="H141">
        <v>5</v>
      </c>
      <c r="I141">
        <f t="shared" si="2"/>
        <v>24</v>
      </c>
    </row>
    <row r="142" spans="1:9" x14ac:dyDescent="0.35">
      <c r="A142">
        <v>25553</v>
      </c>
      <c r="B142">
        <v>0</v>
      </c>
      <c r="C142">
        <v>4</v>
      </c>
      <c r="D142">
        <v>1</v>
      </c>
      <c r="E142">
        <v>2</v>
      </c>
      <c r="F142">
        <v>2</v>
      </c>
      <c r="G142">
        <v>4</v>
      </c>
      <c r="H142">
        <v>5</v>
      </c>
      <c r="I142">
        <f t="shared" si="2"/>
        <v>18</v>
      </c>
    </row>
    <row r="143" spans="1:9" x14ac:dyDescent="0.35">
      <c r="A143">
        <v>25561</v>
      </c>
      <c r="B143">
        <v>0</v>
      </c>
      <c r="C143">
        <v>1</v>
      </c>
      <c r="D143">
        <v>5</v>
      </c>
      <c r="E143">
        <v>1</v>
      </c>
      <c r="F143">
        <v>4</v>
      </c>
      <c r="G143">
        <v>1</v>
      </c>
      <c r="H143">
        <v>5</v>
      </c>
      <c r="I143">
        <f t="shared" si="2"/>
        <v>17</v>
      </c>
    </row>
    <row r="144" spans="1:9" x14ac:dyDescent="0.35">
      <c r="A144">
        <v>25577</v>
      </c>
      <c r="B144">
        <v>0</v>
      </c>
      <c r="C144">
        <v>2</v>
      </c>
      <c r="D144">
        <v>4</v>
      </c>
      <c r="E144">
        <v>1</v>
      </c>
      <c r="F144">
        <v>3</v>
      </c>
      <c r="G144">
        <v>2</v>
      </c>
      <c r="H144">
        <v>3</v>
      </c>
      <c r="I144">
        <f t="shared" si="2"/>
        <v>15</v>
      </c>
    </row>
    <row r="145" spans="1:9" x14ac:dyDescent="0.35">
      <c r="A145">
        <v>25587</v>
      </c>
      <c r="B145">
        <v>0</v>
      </c>
      <c r="C145">
        <v>3</v>
      </c>
      <c r="D145">
        <v>2</v>
      </c>
      <c r="E145">
        <v>2</v>
      </c>
      <c r="F145">
        <v>2</v>
      </c>
      <c r="G145">
        <v>1</v>
      </c>
      <c r="H145">
        <v>4</v>
      </c>
      <c r="I145">
        <f t="shared" si="2"/>
        <v>14</v>
      </c>
    </row>
    <row r="146" spans="1:9" x14ac:dyDescent="0.35">
      <c r="A146">
        <v>25590</v>
      </c>
      <c r="B146">
        <v>1</v>
      </c>
      <c r="C146">
        <v>2</v>
      </c>
      <c r="D146">
        <v>1</v>
      </c>
      <c r="E146">
        <v>2</v>
      </c>
      <c r="F146">
        <v>1</v>
      </c>
      <c r="G146">
        <v>2</v>
      </c>
      <c r="H146">
        <v>4</v>
      </c>
      <c r="I146">
        <f t="shared" si="2"/>
        <v>12</v>
      </c>
    </row>
    <row r="147" spans="1:9" x14ac:dyDescent="0.35">
      <c r="A147">
        <v>25601</v>
      </c>
      <c r="B147">
        <v>1</v>
      </c>
      <c r="C147">
        <v>4</v>
      </c>
      <c r="D147">
        <v>2</v>
      </c>
      <c r="E147">
        <v>4</v>
      </c>
      <c r="F147">
        <v>4</v>
      </c>
      <c r="G147">
        <v>3</v>
      </c>
      <c r="H147">
        <v>4</v>
      </c>
      <c r="I147">
        <f t="shared" si="2"/>
        <v>21</v>
      </c>
    </row>
    <row r="148" spans="1:9" x14ac:dyDescent="0.35">
      <c r="A148">
        <v>25621</v>
      </c>
      <c r="B148">
        <v>1</v>
      </c>
      <c r="C148">
        <v>4</v>
      </c>
      <c r="D148">
        <v>1</v>
      </c>
      <c r="E148">
        <v>4</v>
      </c>
      <c r="F148">
        <v>2</v>
      </c>
      <c r="G148">
        <v>2</v>
      </c>
      <c r="H148">
        <v>2</v>
      </c>
      <c r="I148">
        <f t="shared" si="2"/>
        <v>15</v>
      </c>
    </row>
    <row r="149" spans="1:9" x14ac:dyDescent="0.35">
      <c r="A149">
        <v>25633</v>
      </c>
      <c r="B149">
        <v>1</v>
      </c>
      <c r="C149">
        <v>4</v>
      </c>
      <c r="D149">
        <v>1</v>
      </c>
      <c r="E149">
        <v>2</v>
      </c>
      <c r="F149">
        <v>2</v>
      </c>
      <c r="G149">
        <v>4</v>
      </c>
      <c r="H149">
        <v>3</v>
      </c>
      <c r="I149">
        <f t="shared" si="2"/>
        <v>16</v>
      </c>
    </row>
    <row r="150" spans="1:9" x14ac:dyDescent="0.35">
      <c r="A150">
        <v>25670</v>
      </c>
      <c r="B150">
        <v>0</v>
      </c>
      <c r="C150">
        <v>1</v>
      </c>
      <c r="D150">
        <v>5</v>
      </c>
      <c r="E150">
        <v>4</v>
      </c>
      <c r="F150">
        <v>2</v>
      </c>
      <c r="G150">
        <v>2</v>
      </c>
      <c r="H150">
        <v>4</v>
      </c>
      <c r="I150">
        <f t="shared" si="2"/>
        <v>18</v>
      </c>
    </row>
    <row r="151" spans="1:9" x14ac:dyDescent="0.35">
      <c r="A151">
        <v>25672</v>
      </c>
      <c r="B151">
        <v>1</v>
      </c>
      <c r="C151">
        <v>2</v>
      </c>
      <c r="D151">
        <v>4</v>
      </c>
      <c r="E151">
        <v>4</v>
      </c>
      <c r="F151">
        <v>4</v>
      </c>
      <c r="G151">
        <v>4</v>
      </c>
      <c r="H151">
        <v>5</v>
      </c>
      <c r="I151">
        <f t="shared" si="2"/>
        <v>23</v>
      </c>
    </row>
    <row r="152" spans="1:9" x14ac:dyDescent="0.35">
      <c r="A152">
        <v>25683</v>
      </c>
      <c r="B152">
        <v>0</v>
      </c>
      <c r="C152">
        <v>2</v>
      </c>
      <c r="D152">
        <v>1</v>
      </c>
      <c r="E152">
        <v>2</v>
      </c>
      <c r="F152">
        <v>1</v>
      </c>
      <c r="G152">
        <v>2</v>
      </c>
      <c r="H152">
        <v>4</v>
      </c>
      <c r="I152">
        <f t="shared" si="2"/>
        <v>12</v>
      </c>
    </row>
    <row r="153" spans="1:9" x14ac:dyDescent="0.35">
      <c r="A153">
        <v>25693</v>
      </c>
      <c r="B153">
        <v>1</v>
      </c>
      <c r="C153">
        <v>3</v>
      </c>
      <c r="D153">
        <v>4</v>
      </c>
      <c r="E153">
        <v>5</v>
      </c>
      <c r="F153">
        <v>2</v>
      </c>
      <c r="G153">
        <v>4</v>
      </c>
      <c r="H153">
        <v>4</v>
      </c>
      <c r="I153">
        <f t="shared" si="2"/>
        <v>22</v>
      </c>
    </row>
    <row r="154" spans="1:9" x14ac:dyDescent="0.35">
      <c r="A154">
        <v>24488</v>
      </c>
      <c r="B154">
        <v>1</v>
      </c>
      <c r="C154">
        <v>5</v>
      </c>
      <c r="D154">
        <v>5</v>
      </c>
      <c r="E154">
        <v>5</v>
      </c>
      <c r="F154">
        <v>5</v>
      </c>
      <c r="G154">
        <v>5</v>
      </c>
      <c r="H154">
        <v>5</v>
      </c>
      <c r="I154">
        <f t="shared" si="2"/>
        <v>30</v>
      </c>
    </row>
    <row r="155" spans="1:9" x14ac:dyDescent="0.35">
      <c r="A155">
        <v>25722</v>
      </c>
      <c r="B155">
        <v>0</v>
      </c>
      <c r="C155">
        <v>5</v>
      </c>
      <c r="D155">
        <v>5</v>
      </c>
      <c r="E155">
        <v>5</v>
      </c>
      <c r="F155">
        <v>5</v>
      </c>
      <c r="G155">
        <v>2</v>
      </c>
      <c r="H155">
        <v>5</v>
      </c>
      <c r="I155">
        <f t="shared" si="2"/>
        <v>27</v>
      </c>
    </row>
    <row r="156" spans="1:9" x14ac:dyDescent="0.35">
      <c r="A156">
        <v>25738</v>
      </c>
      <c r="B156">
        <v>1</v>
      </c>
      <c r="C156">
        <v>4</v>
      </c>
      <c r="D156">
        <v>1</v>
      </c>
      <c r="E156">
        <v>3</v>
      </c>
      <c r="F156">
        <v>4</v>
      </c>
      <c r="G156">
        <v>4</v>
      </c>
      <c r="H156">
        <v>2</v>
      </c>
      <c r="I156">
        <f t="shared" si="2"/>
        <v>18</v>
      </c>
    </row>
    <row r="157" spans="1:9" x14ac:dyDescent="0.35">
      <c r="A157">
        <v>25739</v>
      </c>
      <c r="B157">
        <v>1</v>
      </c>
      <c r="C157">
        <v>5</v>
      </c>
      <c r="D157">
        <v>4</v>
      </c>
      <c r="E157">
        <v>4</v>
      </c>
      <c r="F157">
        <v>5</v>
      </c>
      <c r="G157">
        <v>4</v>
      </c>
      <c r="H157">
        <v>3</v>
      </c>
      <c r="I157">
        <f t="shared" si="2"/>
        <v>25</v>
      </c>
    </row>
    <row r="158" spans="1:9" x14ac:dyDescent="0.35">
      <c r="A158">
        <v>25758</v>
      </c>
      <c r="B158">
        <v>0</v>
      </c>
      <c r="C158">
        <v>4</v>
      </c>
      <c r="D158">
        <v>2</v>
      </c>
      <c r="E158">
        <v>5</v>
      </c>
      <c r="F158">
        <v>2</v>
      </c>
      <c r="G158">
        <v>4</v>
      </c>
      <c r="H158">
        <v>5</v>
      </c>
      <c r="I158">
        <f t="shared" si="2"/>
        <v>22</v>
      </c>
    </row>
    <row r="159" spans="1:9" x14ac:dyDescent="0.35">
      <c r="A159">
        <v>25829</v>
      </c>
      <c r="B159">
        <v>0</v>
      </c>
      <c r="C159">
        <v>4</v>
      </c>
      <c r="D159">
        <v>2</v>
      </c>
      <c r="E159">
        <v>3</v>
      </c>
      <c r="F159">
        <v>2</v>
      </c>
      <c r="G159">
        <v>1</v>
      </c>
      <c r="H159">
        <v>2</v>
      </c>
      <c r="I159">
        <f t="shared" si="2"/>
        <v>14</v>
      </c>
    </row>
    <row r="160" spans="1:9" x14ac:dyDescent="0.35">
      <c r="A160">
        <v>25834</v>
      </c>
      <c r="B160">
        <v>1</v>
      </c>
      <c r="C160">
        <v>4</v>
      </c>
      <c r="D160">
        <v>2</v>
      </c>
      <c r="E160">
        <v>4</v>
      </c>
      <c r="F160">
        <v>2</v>
      </c>
      <c r="G160">
        <v>4</v>
      </c>
      <c r="H160">
        <v>4</v>
      </c>
      <c r="I160">
        <f t="shared" si="2"/>
        <v>20</v>
      </c>
    </row>
    <row r="161" spans="1:9" x14ac:dyDescent="0.35">
      <c r="A161">
        <v>25838</v>
      </c>
      <c r="B161">
        <v>0</v>
      </c>
      <c r="C161">
        <v>4</v>
      </c>
      <c r="D161">
        <v>2</v>
      </c>
      <c r="E161">
        <v>3</v>
      </c>
      <c r="F161">
        <v>1</v>
      </c>
      <c r="G161">
        <v>3</v>
      </c>
      <c r="H161">
        <v>4</v>
      </c>
      <c r="I161">
        <f t="shared" si="2"/>
        <v>17</v>
      </c>
    </row>
    <row r="162" spans="1:9" x14ac:dyDescent="0.35">
      <c r="A162">
        <v>25919</v>
      </c>
      <c r="B162">
        <v>0</v>
      </c>
      <c r="C162">
        <v>5</v>
      </c>
      <c r="D162">
        <v>4</v>
      </c>
      <c r="E162">
        <v>4</v>
      </c>
      <c r="F162">
        <v>5</v>
      </c>
      <c r="G162">
        <v>5</v>
      </c>
      <c r="H162">
        <v>5</v>
      </c>
      <c r="I162">
        <f t="shared" si="2"/>
        <v>28</v>
      </c>
    </row>
    <row r="163" spans="1:9" x14ac:dyDescent="0.35">
      <c r="A163">
        <v>25928</v>
      </c>
      <c r="B163">
        <v>0</v>
      </c>
      <c r="C163">
        <v>2</v>
      </c>
      <c r="D163">
        <v>1</v>
      </c>
      <c r="E163">
        <v>1</v>
      </c>
      <c r="F163">
        <v>1</v>
      </c>
      <c r="G163">
        <v>4</v>
      </c>
      <c r="H163">
        <v>4</v>
      </c>
      <c r="I163">
        <f t="shared" si="2"/>
        <v>13</v>
      </c>
    </row>
    <row r="164" spans="1:9" x14ac:dyDescent="0.35">
      <c r="A164">
        <v>25942</v>
      </c>
      <c r="B164">
        <v>0</v>
      </c>
      <c r="C164">
        <v>4</v>
      </c>
      <c r="D164">
        <v>4</v>
      </c>
      <c r="E164">
        <v>2</v>
      </c>
      <c r="F164">
        <v>5</v>
      </c>
      <c r="G164">
        <v>3</v>
      </c>
      <c r="H164">
        <v>4</v>
      </c>
      <c r="I164">
        <f t="shared" si="2"/>
        <v>22</v>
      </c>
    </row>
    <row r="165" spans="1:9" x14ac:dyDescent="0.35">
      <c r="A165">
        <v>25945</v>
      </c>
      <c r="B165">
        <v>0</v>
      </c>
      <c r="C165">
        <v>2</v>
      </c>
      <c r="D165">
        <v>1</v>
      </c>
      <c r="E165">
        <v>1</v>
      </c>
      <c r="F165">
        <v>1</v>
      </c>
      <c r="G165">
        <v>1</v>
      </c>
      <c r="H165">
        <v>4</v>
      </c>
      <c r="I165">
        <f t="shared" si="2"/>
        <v>10</v>
      </c>
    </row>
    <row r="166" spans="1:9" x14ac:dyDescent="0.35">
      <c r="A166">
        <v>25967</v>
      </c>
      <c r="B166" t="s">
        <v>8</v>
      </c>
      <c r="C166">
        <v>1</v>
      </c>
      <c r="D166">
        <v>1</v>
      </c>
      <c r="E166">
        <v>4</v>
      </c>
      <c r="F166">
        <v>1</v>
      </c>
      <c r="G166">
        <v>3</v>
      </c>
      <c r="H166">
        <v>4</v>
      </c>
      <c r="I166">
        <f t="shared" si="2"/>
        <v>14</v>
      </c>
    </row>
    <row r="167" spans="1:9" x14ac:dyDescent="0.35">
      <c r="A167">
        <v>25982</v>
      </c>
      <c r="B167">
        <v>0</v>
      </c>
      <c r="C167">
        <v>2</v>
      </c>
      <c r="D167">
        <v>1</v>
      </c>
      <c r="E167">
        <v>2</v>
      </c>
      <c r="F167">
        <v>1</v>
      </c>
      <c r="G167">
        <v>5</v>
      </c>
      <c r="H167">
        <v>5</v>
      </c>
      <c r="I167">
        <f t="shared" si="2"/>
        <v>16</v>
      </c>
    </row>
    <row r="168" spans="1:9" x14ac:dyDescent="0.35">
      <c r="A168">
        <v>25984</v>
      </c>
      <c r="B168">
        <v>0</v>
      </c>
      <c r="C168">
        <v>3</v>
      </c>
      <c r="D168">
        <v>5</v>
      </c>
      <c r="E168">
        <v>4</v>
      </c>
      <c r="F168">
        <v>1</v>
      </c>
      <c r="G168">
        <v>2</v>
      </c>
      <c r="H168">
        <v>3</v>
      </c>
      <c r="I168">
        <f t="shared" si="2"/>
        <v>18</v>
      </c>
    </row>
    <row r="169" spans="1:9" x14ac:dyDescent="0.35">
      <c r="A169">
        <v>25983</v>
      </c>
      <c r="B169">
        <v>0</v>
      </c>
      <c r="C169">
        <v>4</v>
      </c>
      <c r="D169">
        <v>1</v>
      </c>
      <c r="E169">
        <v>4</v>
      </c>
      <c r="F169">
        <v>1</v>
      </c>
      <c r="G169">
        <v>1</v>
      </c>
      <c r="H169">
        <v>1</v>
      </c>
      <c r="I169">
        <f t="shared" si="2"/>
        <v>12</v>
      </c>
    </row>
    <row r="170" spans="1:9" x14ac:dyDescent="0.35">
      <c r="A170">
        <v>26011</v>
      </c>
      <c r="B170">
        <v>1</v>
      </c>
      <c r="C170">
        <v>4</v>
      </c>
      <c r="D170">
        <v>2</v>
      </c>
      <c r="E170">
        <v>3</v>
      </c>
      <c r="F170">
        <v>2</v>
      </c>
      <c r="G170">
        <v>5</v>
      </c>
      <c r="H170">
        <v>5</v>
      </c>
      <c r="I170">
        <f t="shared" si="2"/>
        <v>21</v>
      </c>
    </row>
    <row r="171" spans="1:9" x14ac:dyDescent="0.35">
      <c r="A171">
        <v>26017</v>
      </c>
      <c r="B171">
        <v>1</v>
      </c>
      <c r="C171">
        <v>4</v>
      </c>
      <c r="D171">
        <v>1</v>
      </c>
      <c r="E171">
        <v>5</v>
      </c>
      <c r="F171">
        <v>5</v>
      </c>
      <c r="G171">
        <v>5</v>
      </c>
      <c r="H171">
        <v>5</v>
      </c>
      <c r="I171">
        <f t="shared" si="2"/>
        <v>25</v>
      </c>
    </row>
    <row r="172" spans="1:9" x14ac:dyDescent="0.35">
      <c r="A172">
        <v>26041</v>
      </c>
      <c r="B172">
        <v>1</v>
      </c>
      <c r="C172">
        <v>4</v>
      </c>
      <c r="D172">
        <v>2</v>
      </c>
      <c r="E172">
        <v>4</v>
      </c>
      <c r="F172">
        <v>1</v>
      </c>
      <c r="G172">
        <v>5</v>
      </c>
      <c r="H172">
        <v>4</v>
      </c>
      <c r="I172">
        <f t="shared" si="2"/>
        <v>20</v>
      </c>
    </row>
    <row r="173" spans="1:9" x14ac:dyDescent="0.35">
      <c r="A173">
        <v>26051</v>
      </c>
      <c r="B173">
        <v>0</v>
      </c>
      <c r="C173">
        <v>1</v>
      </c>
      <c r="D173">
        <v>4</v>
      </c>
      <c r="E173">
        <v>3</v>
      </c>
      <c r="F173">
        <v>1</v>
      </c>
      <c r="G173">
        <v>1</v>
      </c>
      <c r="H173">
        <v>2</v>
      </c>
      <c r="I173">
        <f t="shared" si="2"/>
        <v>12</v>
      </c>
    </row>
    <row r="174" spans="1:9" x14ac:dyDescent="0.35">
      <c r="A174">
        <v>26053</v>
      </c>
      <c r="B174">
        <v>1</v>
      </c>
      <c r="C174">
        <v>1</v>
      </c>
      <c r="D174">
        <v>1</v>
      </c>
      <c r="E174">
        <v>2</v>
      </c>
      <c r="F174">
        <v>1</v>
      </c>
      <c r="G174">
        <v>2</v>
      </c>
      <c r="H174">
        <v>4</v>
      </c>
      <c r="I174">
        <f t="shared" si="2"/>
        <v>11</v>
      </c>
    </row>
    <row r="175" spans="1:9" x14ac:dyDescent="0.35">
      <c r="A175">
        <v>26058</v>
      </c>
      <c r="B175">
        <v>1</v>
      </c>
      <c r="C175">
        <v>4</v>
      </c>
      <c r="D175">
        <v>2</v>
      </c>
      <c r="E175">
        <v>4</v>
      </c>
      <c r="F175">
        <v>2</v>
      </c>
      <c r="G175">
        <v>2</v>
      </c>
      <c r="H175">
        <v>4</v>
      </c>
      <c r="I175">
        <f t="shared" si="2"/>
        <v>18</v>
      </c>
    </row>
    <row r="176" spans="1:9" x14ac:dyDescent="0.35">
      <c r="A176">
        <v>26060</v>
      </c>
      <c r="B176">
        <v>0</v>
      </c>
      <c r="C176">
        <v>5</v>
      </c>
      <c r="D176">
        <v>5</v>
      </c>
      <c r="E176">
        <v>5</v>
      </c>
      <c r="F176">
        <v>5</v>
      </c>
      <c r="G176">
        <v>5</v>
      </c>
      <c r="H176">
        <v>5</v>
      </c>
      <c r="I176">
        <f t="shared" si="2"/>
        <v>30</v>
      </c>
    </row>
    <row r="177" spans="1:9" x14ac:dyDescent="0.35">
      <c r="A177">
        <v>26061</v>
      </c>
      <c r="B177">
        <v>1</v>
      </c>
      <c r="C177">
        <v>4</v>
      </c>
      <c r="D177">
        <v>2</v>
      </c>
      <c r="E177">
        <v>4</v>
      </c>
      <c r="F177">
        <v>4</v>
      </c>
      <c r="G177">
        <v>4</v>
      </c>
      <c r="H177">
        <v>5</v>
      </c>
      <c r="I177">
        <f t="shared" si="2"/>
        <v>23</v>
      </c>
    </row>
    <row r="178" spans="1:9" x14ac:dyDescent="0.35">
      <c r="A178">
        <v>26071</v>
      </c>
      <c r="B178">
        <v>0</v>
      </c>
      <c r="C178">
        <v>4</v>
      </c>
      <c r="D178">
        <v>1</v>
      </c>
      <c r="E178">
        <v>4</v>
      </c>
      <c r="F178">
        <v>1</v>
      </c>
      <c r="G178">
        <v>2</v>
      </c>
      <c r="H178">
        <v>4</v>
      </c>
      <c r="I178">
        <f t="shared" si="2"/>
        <v>16</v>
      </c>
    </row>
    <row r="179" spans="1:9" x14ac:dyDescent="0.35">
      <c r="A179">
        <v>26082</v>
      </c>
      <c r="B179">
        <v>1</v>
      </c>
      <c r="C179">
        <v>5</v>
      </c>
      <c r="D179">
        <v>5</v>
      </c>
      <c r="E179">
        <v>4</v>
      </c>
      <c r="F179">
        <v>4</v>
      </c>
      <c r="G179">
        <v>4</v>
      </c>
      <c r="H179">
        <v>4</v>
      </c>
      <c r="I179">
        <f t="shared" si="2"/>
        <v>26</v>
      </c>
    </row>
    <row r="180" spans="1:9" x14ac:dyDescent="0.35">
      <c r="A180">
        <v>26102</v>
      </c>
      <c r="B180">
        <v>0</v>
      </c>
      <c r="C180">
        <v>2</v>
      </c>
      <c r="D180">
        <v>1</v>
      </c>
      <c r="E180">
        <v>2</v>
      </c>
      <c r="F180">
        <v>1</v>
      </c>
      <c r="G180">
        <v>1</v>
      </c>
      <c r="H180">
        <v>5</v>
      </c>
      <c r="I180">
        <f t="shared" si="2"/>
        <v>12</v>
      </c>
    </row>
    <row r="181" spans="1:9" x14ac:dyDescent="0.35">
      <c r="A181">
        <v>26150</v>
      </c>
      <c r="B181">
        <v>0</v>
      </c>
      <c r="C181">
        <v>4</v>
      </c>
      <c r="D181">
        <v>2</v>
      </c>
      <c r="E181">
        <v>5</v>
      </c>
      <c r="F181">
        <v>1</v>
      </c>
      <c r="G181">
        <v>2</v>
      </c>
      <c r="H181">
        <v>2</v>
      </c>
      <c r="I181">
        <f t="shared" si="2"/>
        <v>16</v>
      </c>
    </row>
    <row r="182" spans="1:9" x14ac:dyDescent="0.35">
      <c r="A182">
        <v>26167</v>
      </c>
      <c r="B182">
        <v>1</v>
      </c>
      <c r="C182">
        <v>5</v>
      </c>
      <c r="D182">
        <v>5</v>
      </c>
      <c r="E182">
        <v>5</v>
      </c>
      <c r="F182">
        <v>2</v>
      </c>
      <c r="G182">
        <v>4</v>
      </c>
      <c r="H182">
        <v>4</v>
      </c>
      <c r="I182">
        <f t="shared" si="2"/>
        <v>25</v>
      </c>
    </row>
    <row r="183" spans="1:9" x14ac:dyDescent="0.35">
      <c r="A183">
        <v>26171</v>
      </c>
      <c r="B183">
        <v>0</v>
      </c>
      <c r="C183">
        <v>3</v>
      </c>
      <c r="D183">
        <v>2</v>
      </c>
      <c r="E183">
        <v>5</v>
      </c>
      <c r="F183">
        <v>2</v>
      </c>
      <c r="G183">
        <v>4</v>
      </c>
      <c r="H183">
        <v>5</v>
      </c>
      <c r="I183">
        <f t="shared" si="2"/>
        <v>21</v>
      </c>
    </row>
    <row r="184" spans="1:9" x14ac:dyDescent="0.35">
      <c r="A184">
        <v>26187</v>
      </c>
      <c r="B184">
        <v>1</v>
      </c>
      <c r="C184">
        <v>4</v>
      </c>
      <c r="D184">
        <v>4</v>
      </c>
      <c r="E184">
        <v>5</v>
      </c>
      <c r="F184">
        <v>5</v>
      </c>
      <c r="G184">
        <v>5</v>
      </c>
      <c r="H184">
        <v>5</v>
      </c>
      <c r="I184">
        <f t="shared" si="2"/>
        <v>28</v>
      </c>
    </row>
    <row r="185" spans="1:9" x14ac:dyDescent="0.35">
      <c r="A185">
        <v>24168</v>
      </c>
      <c r="B185">
        <v>1</v>
      </c>
      <c r="C185">
        <v>3</v>
      </c>
      <c r="D185">
        <v>1</v>
      </c>
      <c r="E185">
        <v>2</v>
      </c>
      <c r="F185">
        <v>1</v>
      </c>
      <c r="G185">
        <v>3</v>
      </c>
      <c r="H185">
        <v>4</v>
      </c>
      <c r="I185">
        <f t="shared" si="2"/>
        <v>14</v>
      </c>
    </row>
    <row r="186" spans="1:9" x14ac:dyDescent="0.35">
      <c r="A186">
        <v>24381</v>
      </c>
      <c r="B186">
        <v>0</v>
      </c>
      <c r="C186">
        <v>1</v>
      </c>
      <c r="D186">
        <v>1</v>
      </c>
      <c r="E186">
        <v>3</v>
      </c>
      <c r="F186">
        <v>2</v>
      </c>
      <c r="G186">
        <v>2</v>
      </c>
      <c r="H186">
        <v>5</v>
      </c>
      <c r="I186">
        <f t="shared" si="2"/>
        <v>14</v>
      </c>
    </row>
    <row r="187" spans="1:9" x14ac:dyDescent="0.35">
      <c r="A187">
        <v>25968</v>
      </c>
      <c r="B187">
        <v>0</v>
      </c>
      <c r="C187">
        <v>5</v>
      </c>
      <c r="D187">
        <v>1</v>
      </c>
      <c r="E187">
        <v>4</v>
      </c>
      <c r="F187">
        <v>1</v>
      </c>
      <c r="G187">
        <v>1</v>
      </c>
      <c r="H187">
        <v>4</v>
      </c>
      <c r="I187">
        <f t="shared" si="2"/>
        <v>16</v>
      </c>
    </row>
    <row r="188" spans="1:9" x14ac:dyDescent="0.35">
      <c r="A188">
        <v>26228</v>
      </c>
      <c r="B188">
        <v>0</v>
      </c>
      <c r="C188">
        <v>2</v>
      </c>
      <c r="D188">
        <v>4</v>
      </c>
      <c r="E188">
        <v>4</v>
      </c>
      <c r="F188">
        <v>1</v>
      </c>
      <c r="G188">
        <v>2</v>
      </c>
      <c r="H188">
        <v>4</v>
      </c>
      <c r="I188">
        <f t="shared" si="2"/>
        <v>17</v>
      </c>
    </row>
    <row r="189" spans="1:9" x14ac:dyDescent="0.35">
      <c r="A189">
        <v>26233</v>
      </c>
      <c r="B189">
        <v>0</v>
      </c>
      <c r="C189">
        <v>5</v>
      </c>
      <c r="D189">
        <v>1</v>
      </c>
      <c r="E189">
        <v>4</v>
      </c>
      <c r="F189">
        <v>1</v>
      </c>
      <c r="G189">
        <v>3</v>
      </c>
      <c r="H189">
        <v>5</v>
      </c>
      <c r="I189">
        <f t="shared" si="2"/>
        <v>19</v>
      </c>
    </row>
    <row r="190" spans="1:9" x14ac:dyDescent="0.35">
      <c r="A190">
        <v>26239</v>
      </c>
      <c r="B190">
        <v>1</v>
      </c>
      <c r="C190">
        <v>4</v>
      </c>
      <c r="D190">
        <v>4</v>
      </c>
      <c r="E190">
        <v>4</v>
      </c>
      <c r="F190">
        <v>2</v>
      </c>
      <c r="G190">
        <v>4</v>
      </c>
      <c r="H190">
        <v>5</v>
      </c>
      <c r="I190">
        <f t="shared" si="2"/>
        <v>23</v>
      </c>
    </row>
    <row r="191" spans="1:9" x14ac:dyDescent="0.35">
      <c r="A191">
        <v>26277</v>
      </c>
      <c r="B191">
        <v>0</v>
      </c>
      <c r="C191">
        <v>1</v>
      </c>
      <c r="D191">
        <v>1</v>
      </c>
      <c r="E191">
        <v>1</v>
      </c>
      <c r="F191">
        <v>1</v>
      </c>
      <c r="G191">
        <v>1</v>
      </c>
      <c r="H191">
        <v>1</v>
      </c>
      <c r="I191">
        <f t="shared" si="2"/>
        <v>6</v>
      </c>
    </row>
    <row r="192" spans="1:9" x14ac:dyDescent="0.35">
      <c r="A192">
        <v>26283</v>
      </c>
      <c r="B192">
        <v>1</v>
      </c>
      <c r="C192">
        <v>1</v>
      </c>
      <c r="D192">
        <v>4</v>
      </c>
      <c r="E192">
        <v>1</v>
      </c>
      <c r="F192">
        <v>1</v>
      </c>
      <c r="G192">
        <v>1</v>
      </c>
      <c r="H192">
        <v>4</v>
      </c>
      <c r="I192">
        <f t="shared" si="2"/>
        <v>12</v>
      </c>
    </row>
    <row r="193" spans="1:9" x14ac:dyDescent="0.35">
      <c r="A193">
        <v>26305</v>
      </c>
      <c r="B193">
        <v>1</v>
      </c>
      <c r="C193">
        <v>4</v>
      </c>
      <c r="D193">
        <v>4</v>
      </c>
      <c r="E193">
        <v>4</v>
      </c>
      <c r="F193">
        <v>4</v>
      </c>
      <c r="G193">
        <v>2</v>
      </c>
      <c r="H193">
        <v>2</v>
      </c>
      <c r="I193">
        <f t="shared" si="2"/>
        <v>20</v>
      </c>
    </row>
    <row r="194" spans="1:9" x14ac:dyDescent="0.35">
      <c r="A194">
        <v>26337</v>
      </c>
      <c r="B194">
        <v>1</v>
      </c>
      <c r="C194">
        <v>5</v>
      </c>
      <c r="D194">
        <v>5</v>
      </c>
      <c r="E194">
        <v>5</v>
      </c>
      <c r="F194">
        <v>5</v>
      </c>
      <c r="G194">
        <v>5</v>
      </c>
      <c r="H194">
        <v>5</v>
      </c>
      <c r="I194">
        <f t="shared" si="2"/>
        <v>30</v>
      </c>
    </row>
    <row r="195" spans="1:9" x14ac:dyDescent="0.35">
      <c r="A195">
        <v>26332</v>
      </c>
      <c r="B195">
        <v>0</v>
      </c>
      <c r="C195">
        <v>1</v>
      </c>
      <c r="D195">
        <v>1</v>
      </c>
      <c r="E195">
        <v>2</v>
      </c>
      <c r="F195">
        <v>1</v>
      </c>
      <c r="G195">
        <v>4</v>
      </c>
      <c r="H195">
        <v>2</v>
      </c>
      <c r="I195">
        <f t="shared" ref="I195:I204" si="3">SUM(C195:H195)</f>
        <v>11</v>
      </c>
    </row>
    <row r="196" spans="1:9" x14ac:dyDescent="0.35">
      <c r="A196">
        <v>26349</v>
      </c>
      <c r="B196">
        <v>0</v>
      </c>
      <c r="C196">
        <v>5</v>
      </c>
      <c r="D196">
        <v>4</v>
      </c>
      <c r="E196">
        <v>5</v>
      </c>
      <c r="F196">
        <v>2</v>
      </c>
      <c r="G196">
        <v>3</v>
      </c>
      <c r="H196">
        <v>5</v>
      </c>
      <c r="I196">
        <f t="shared" si="3"/>
        <v>24</v>
      </c>
    </row>
    <row r="197" spans="1:9" x14ac:dyDescent="0.35">
      <c r="A197">
        <v>26364</v>
      </c>
      <c r="B197">
        <v>0</v>
      </c>
      <c r="C197">
        <v>2</v>
      </c>
      <c r="D197">
        <v>1</v>
      </c>
      <c r="E197">
        <v>2</v>
      </c>
      <c r="F197">
        <v>1</v>
      </c>
      <c r="G197">
        <v>2</v>
      </c>
      <c r="H197">
        <v>4</v>
      </c>
      <c r="I197">
        <f t="shared" si="3"/>
        <v>12</v>
      </c>
    </row>
    <row r="198" spans="1:9" x14ac:dyDescent="0.35">
      <c r="A198">
        <v>26394</v>
      </c>
      <c r="B198">
        <v>0</v>
      </c>
      <c r="C198">
        <v>2</v>
      </c>
      <c r="D198">
        <v>1</v>
      </c>
      <c r="E198">
        <v>1</v>
      </c>
      <c r="F198">
        <v>1</v>
      </c>
      <c r="G198">
        <v>1</v>
      </c>
      <c r="H198">
        <v>2</v>
      </c>
      <c r="I198">
        <f t="shared" si="3"/>
        <v>8</v>
      </c>
    </row>
    <row r="199" spans="1:9" x14ac:dyDescent="0.35">
      <c r="A199">
        <v>26428</v>
      </c>
      <c r="B199">
        <v>0</v>
      </c>
      <c r="C199">
        <v>2</v>
      </c>
      <c r="D199">
        <v>1</v>
      </c>
      <c r="E199">
        <v>2</v>
      </c>
      <c r="F199">
        <v>2</v>
      </c>
      <c r="G199">
        <v>2</v>
      </c>
      <c r="H199">
        <v>5</v>
      </c>
      <c r="I199">
        <f t="shared" si="3"/>
        <v>14</v>
      </c>
    </row>
    <row r="200" spans="1:9" x14ac:dyDescent="0.35">
      <c r="A200">
        <v>26439</v>
      </c>
      <c r="B200">
        <v>0</v>
      </c>
      <c r="C200">
        <v>2</v>
      </c>
      <c r="D200">
        <v>4</v>
      </c>
      <c r="E200">
        <v>3</v>
      </c>
      <c r="F200">
        <v>2</v>
      </c>
      <c r="G200">
        <v>2</v>
      </c>
      <c r="H200">
        <v>5</v>
      </c>
      <c r="I200">
        <f t="shared" si="3"/>
        <v>18</v>
      </c>
    </row>
    <row r="201" spans="1:9" x14ac:dyDescent="0.35">
      <c r="A201">
        <v>25883</v>
      </c>
      <c r="B201">
        <v>0</v>
      </c>
      <c r="C201">
        <v>2</v>
      </c>
      <c r="D201">
        <v>5</v>
      </c>
      <c r="E201">
        <v>2</v>
      </c>
      <c r="F201">
        <v>2</v>
      </c>
      <c r="G201">
        <v>2</v>
      </c>
      <c r="H201">
        <v>4</v>
      </c>
      <c r="I201">
        <f t="shared" si="3"/>
        <v>17</v>
      </c>
    </row>
    <row r="202" spans="1:9" x14ac:dyDescent="0.35">
      <c r="A202">
        <v>26457</v>
      </c>
      <c r="B202">
        <v>0</v>
      </c>
      <c r="C202">
        <v>2</v>
      </c>
      <c r="D202">
        <v>1</v>
      </c>
      <c r="E202">
        <v>2</v>
      </c>
      <c r="F202">
        <v>1</v>
      </c>
      <c r="G202">
        <v>1</v>
      </c>
      <c r="H202">
        <v>3</v>
      </c>
      <c r="I202">
        <f t="shared" si="3"/>
        <v>10</v>
      </c>
    </row>
    <row r="203" spans="1:9" x14ac:dyDescent="0.35">
      <c r="A203">
        <v>26473</v>
      </c>
      <c r="B203">
        <v>1</v>
      </c>
      <c r="C203">
        <v>5</v>
      </c>
      <c r="D203">
        <v>4</v>
      </c>
      <c r="E203">
        <v>5</v>
      </c>
      <c r="F203">
        <v>5</v>
      </c>
      <c r="G203">
        <v>5</v>
      </c>
      <c r="H203">
        <v>4</v>
      </c>
      <c r="I203">
        <f t="shared" si="3"/>
        <v>28</v>
      </c>
    </row>
    <row r="204" spans="1:9" x14ac:dyDescent="0.35">
      <c r="A204">
        <v>26475</v>
      </c>
      <c r="B204">
        <v>0</v>
      </c>
      <c r="C204">
        <v>5</v>
      </c>
      <c r="D204">
        <v>5</v>
      </c>
      <c r="E204">
        <v>5</v>
      </c>
      <c r="F204">
        <v>5</v>
      </c>
      <c r="G204">
        <v>5</v>
      </c>
      <c r="H204">
        <v>5</v>
      </c>
      <c r="I204">
        <f t="shared" si="3"/>
        <v>30</v>
      </c>
    </row>
  </sheetData>
  <pageMargins left="0.7" right="0.7" top="0.78740157499999996" bottom="0.78740157499999996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7DEB9-9941-4F93-BF6C-E7CBC26DD4FD}">
  <dimension ref="A1:R203"/>
  <sheetViews>
    <sheetView workbookViewId="0">
      <selection activeCell="G4" sqref="G4:R29"/>
    </sheetView>
  </sheetViews>
  <sheetFormatPr defaultRowHeight="14.5" x14ac:dyDescent="0.35"/>
  <cols>
    <col min="7" max="7" width="7.90625" customWidth="1"/>
    <col min="8" max="8" width="7.08984375" customWidth="1"/>
    <col min="9" max="9" width="7" customWidth="1"/>
    <col min="10" max="10" width="6.54296875" customWidth="1"/>
    <col min="11" max="11" width="7.26953125" customWidth="1"/>
    <col min="12" max="12" width="9.6328125" customWidth="1"/>
    <col min="13" max="13" width="9" customWidth="1"/>
    <col min="14" max="14" width="8.36328125" customWidth="1"/>
    <col min="15" max="15" width="7.90625" customWidth="1"/>
    <col min="16" max="16" width="7.54296875" customWidth="1"/>
    <col min="17" max="17" width="8" customWidth="1"/>
    <col min="18" max="18" width="7.90625" customWidth="1"/>
  </cols>
  <sheetData>
    <row r="1" spans="1:18" x14ac:dyDescent="0.35">
      <c r="A1" t="s">
        <v>0</v>
      </c>
      <c r="B1" t="s">
        <v>1</v>
      </c>
      <c r="C1" t="s">
        <v>9</v>
      </c>
      <c r="F1" t="s">
        <v>20</v>
      </c>
      <c r="G1" s="1">
        <f>AVERAGE(B:B)</f>
        <v>0.35643564356435642</v>
      </c>
    </row>
    <row r="2" spans="1:18" x14ac:dyDescent="0.35">
      <c r="A2">
        <v>23851</v>
      </c>
      <c r="B2">
        <v>0</v>
      </c>
      <c r="C2">
        <v>21</v>
      </c>
      <c r="F2" t="s">
        <v>21</v>
      </c>
      <c r="G2" s="1">
        <f>1-G1</f>
        <v>0.64356435643564358</v>
      </c>
    </row>
    <row r="3" spans="1:18" x14ac:dyDescent="0.35">
      <c r="A3">
        <v>23856</v>
      </c>
      <c r="B3">
        <v>0</v>
      </c>
      <c r="C3">
        <v>23</v>
      </c>
    </row>
    <row r="4" spans="1:18" x14ac:dyDescent="0.35">
      <c r="A4">
        <v>23865</v>
      </c>
      <c r="B4">
        <v>0</v>
      </c>
      <c r="C4">
        <v>20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 t="s">
        <v>16</v>
      </c>
      <c r="N4" s="12" t="s">
        <v>23</v>
      </c>
      <c r="O4" s="12" t="s">
        <v>17</v>
      </c>
      <c r="P4" s="12" t="s">
        <v>18</v>
      </c>
      <c r="Q4" s="12" t="s">
        <v>19</v>
      </c>
      <c r="R4" s="12" t="s">
        <v>22</v>
      </c>
    </row>
    <row r="5" spans="1:18" x14ac:dyDescent="0.35">
      <c r="A5">
        <v>23913</v>
      </c>
      <c r="B5">
        <v>0</v>
      </c>
      <c r="C5">
        <v>19</v>
      </c>
      <c r="G5" s="2">
        <v>6</v>
      </c>
      <c r="H5" s="2">
        <f t="shared" ref="H5:H29" si="0">COUNTIFS(B:B,1,C:C,_xlfn.CONCAT("&gt;=",G5))</f>
        <v>72</v>
      </c>
      <c r="I5" s="2">
        <f t="shared" ref="I5:I29" si="1">COUNTIFS(B:B,0,C:C,_xlfn.CONCAT("&gt;=",G5))</f>
        <v>130</v>
      </c>
      <c r="J5" s="2">
        <f t="shared" ref="J5:J29" si="2">COUNTIFS(B:B,0,C:C,_xlfn.CONCAT("&lt;",G5))</f>
        <v>0</v>
      </c>
      <c r="K5" s="2">
        <f t="shared" ref="K5:K29" si="3">COUNTIFS(B:B,1,C:C,_xlfn.CONCAT("&lt;",G5))</f>
        <v>0</v>
      </c>
      <c r="L5" s="3">
        <f>H5/(H5+K5)</f>
        <v>1</v>
      </c>
      <c r="M5" s="3">
        <f>J5/(J5+I5)</f>
        <v>0</v>
      </c>
      <c r="N5" s="4">
        <f>1-L5</f>
        <v>0</v>
      </c>
      <c r="O5" s="4">
        <f>1-M5</f>
        <v>1</v>
      </c>
      <c r="P5" s="5">
        <f>L5+M5-1</f>
        <v>0</v>
      </c>
      <c r="Q5" s="4">
        <f>AVERAGE(L5:M5)</f>
        <v>0.5</v>
      </c>
      <c r="R5" s="6">
        <f>G$1*L5+G$2*M5</f>
        <v>0.35643564356435642</v>
      </c>
    </row>
    <row r="6" spans="1:18" x14ac:dyDescent="0.35">
      <c r="A6">
        <v>23873</v>
      </c>
      <c r="B6">
        <v>1</v>
      </c>
      <c r="C6">
        <v>12</v>
      </c>
      <c r="G6" s="2">
        <v>8</v>
      </c>
      <c r="H6" s="2">
        <f t="shared" si="0"/>
        <v>72</v>
      </c>
      <c r="I6" s="2">
        <f t="shared" si="1"/>
        <v>127</v>
      </c>
      <c r="J6" s="2">
        <f t="shared" si="2"/>
        <v>3</v>
      </c>
      <c r="K6" s="2">
        <f t="shared" si="3"/>
        <v>0</v>
      </c>
      <c r="L6" s="3">
        <f t="shared" ref="L6:L29" si="4">H6/(H6+K6)</f>
        <v>1</v>
      </c>
      <c r="M6" s="3">
        <f t="shared" ref="M6:M29" si="5">J6/(J6+I6)</f>
        <v>2.3076923076923078E-2</v>
      </c>
      <c r="N6" s="4">
        <f t="shared" ref="N6:N29" si="6">1-L6</f>
        <v>0</v>
      </c>
      <c r="O6" s="4">
        <f t="shared" ref="O6:O29" si="7">1-M6</f>
        <v>0.97692307692307689</v>
      </c>
      <c r="P6" s="5">
        <f t="shared" ref="P6:P29" si="8">L6+M6-1</f>
        <v>2.3076923076922995E-2</v>
      </c>
      <c r="Q6" s="4">
        <f t="shared" ref="Q6:Q29" si="9">AVERAGE(L6:M6)</f>
        <v>0.5115384615384615</v>
      </c>
      <c r="R6" s="6">
        <f t="shared" ref="R6:R29" si="10">G$1*L6+G$2*M6</f>
        <v>0.37128712871287128</v>
      </c>
    </row>
    <row r="7" spans="1:18" x14ac:dyDescent="0.35">
      <c r="A7">
        <v>23964</v>
      </c>
      <c r="B7">
        <v>0</v>
      </c>
      <c r="C7">
        <v>13</v>
      </c>
      <c r="G7" s="2">
        <v>9</v>
      </c>
      <c r="H7" s="2">
        <f t="shared" si="0"/>
        <v>72</v>
      </c>
      <c r="I7" s="2">
        <f t="shared" si="1"/>
        <v>123</v>
      </c>
      <c r="J7" s="2">
        <f t="shared" si="2"/>
        <v>7</v>
      </c>
      <c r="K7" s="2">
        <f t="shared" si="3"/>
        <v>0</v>
      </c>
      <c r="L7" s="3">
        <f t="shared" si="4"/>
        <v>1</v>
      </c>
      <c r="M7" s="3">
        <f t="shared" si="5"/>
        <v>5.3846153846153849E-2</v>
      </c>
      <c r="N7" s="4">
        <f t="shared" si="6"/>
        <v>0</v>
      </c>
      <c r="O7" s="4">
        <f t="shared" si="7"/>
        <v>0.94615384615384612</v>
      </c>
      <c r="P7" s="5">
        <f t="shared" si="8"/>
        <v>5.3846153846153877E-2</v>
      </c>
      <c r="Q7" s="4">
        <f t="shared" si="9"/>
        <v>0.52692307692307694</v>
      </c>
      <c r="R7" s="6">
        <f t="shared" si="10"/>
        <v>0.3910891089108911</v>
      </c>
    </row>
    <row r="8" spans="1:18" x14ac:dyDescent="0.35">
      <c r="A8">
        <v>23971</v>
      </c>
      <c r="B8">
        <v>0</v>
      </c>
      <c r="C8">
        <v>19</v>
      </c>
      <c r="G8" s="2">
        <v>10</v>
      </c>
      <c r="H8" s="2">
        <f t="shared" si="0"/>
        <v>72</v>
      </c>
      <c r="I8" s="2">
        <f t="shared" si="1"/>
        <v>121</v>
      </c>
      <c r="J8" s="2">
        <f t="shared" si="2"/>
        <v>9</v>
      </c>
      <c r="K8" s="2">
        <f t="shared" si="3"/>
        <v>0</v>
      </c>
      <c r="L8" s="3">
        <f t="shared" si="4"/>
        <v>1</v>
      </c>
      <c r="M8" s="3">
        <f t="shared" si="5"/>
        <v>6.9230769230769235E-2</v>
      </c>
      <c r="N8" s="4">
        <f t="shared" si="6"/>
        <v>0</v>
      </c>
      <c r="O8" s="4">
        <f t="shared" si="7"/>
        <v>0.93076923076923079</v>
      </c>
      <c r="P8" s="5">
        <f t="shared" si="8"/>
        <v>6.9230769230769207E-2</v>
      </c>
      <c r="Q8" s="4">
        <f t="shared" si="9"/>
        <v>0.5346153846153846</v>
      </c>
      <c r="R8" s="6">
        <f t="shared" si="10"/>
        <v>0.40099009900990096</v>
      </c>
    </row>
    <row r="9" spans="1:18" x14ac:dyDescent="0.35">
      <c r="A9">
        <v>23980</v>
      </c>
      <c r="B9">
        <v>0</v>
      </c>
      <c r="C9">
        <v>16</v>
      </c>
      <c r="G9" s="2">
        <v>11</v>
      </c>
      <c r="H9" s="2">
        <f t="shared" si="0"/>
        <v>71</v>
      </c>
      <c r="I9" s="2">
        <f t="shared" si="1"/>
        <v>117</v>
      </c>
      <c r="J9" s="2">
        <f t="shared" si="2"/>
        <v>13</v>
      </c>
      <c r="K9" s="2">
        <f t="shared" si="3"/>
        <v>1</v>
      </c>
      <c r="L9" s="3">
        <f t="shared" si="4"/>
        <v>0.98611111111111116</v>
      </c>
      <c r="M9" s="3">
        <f t="shared" si="5"/>
        <v>0.1</v>
      </c>
      <c r="N9" s="4">
        <f t="shared" si="6"/>
        <v>1.388888888888884E-2</v>
      </c>
      <c r="O9" s="4">
        <f t="shared" si="7"/>
        <v>0.9</v>
      </c>
      <c r="P9" s="5">
        <f t="shared" si="8"/>
        <v>8.6111111111111249E-2</v>
      </c>
      <c r="Q9" s="4">
        <f t="shared" si="9"/>
        <v>0.54305555555555562</v>
      </c>
      <c r="R9" s="6">
        <f t="shared" si="10"/>
        <v>0.41584158415841582</v>
      </c>
    </row>
    <row r="10" spans="1:18" x14ac:dyDescent="0.35">
      <c r="A10">
        <v>23984</v>
      </c>
      <c r="B10">
        <v>0</v>
      </c>
      <c r="C10">
        <v>19</v>
      </c>
      <c r="G10" s="2">
        <v>12</v>
      </c>
      <c r="H10" s="2">
        <f t="shared" si="0"/>
        <v>67</v>
      </c>
      <c r="I10" s="2">
        <f t="shared" si="1"/>
        <v>111</v>
      </c>
      <c r="J10" s="2">
        <f t="shared" si="2"/>
        <v>19</v>
      </c>
      <c r="K10" s="2">
        <f t="shared" si="3"/>
        <v>5</v>
      </c>
      <c r="L10" s="3">
        <f t="shared" si="4"/>
        <v>0.93055555555555558</v>
      </c>
      <c r="M10" s="3">
        <f t="shared" si="5"/>
        <v>0.14615384615384616</v>
      </c>
      <c r="N10" s="4">
        <f t="shared" si="6"/>
        <v>6.944444444444442E-2</v>
      </c>
      <c r="O10" s="4">
        <f t="shared" si="7"/>
        <v>0.85384615384615381</v>
      </c>
      <c r="P10" s="5">
        <f t="shared" si="8"/>
        <v>7.6709401709401659E-2</v>
      </c>
      <c r="Q10" s="4">
        <f t="shared" si="9"/>
        <v>0.53835470085470083</v>
      </c>
      <c r="R10" s="6">
        <f t="shared" si="10"/>
        <v>0.42574257425742579</v>
      </c>
    </row>
    <row r="11" spans="1:18" x14ac:dyDescent="0.35">
      <c r="A11">
        <v>24011</v>
      </c>
      <c r="B11">
        <v>0</v>
      </c>
      <c r="C11">
        <v>14</v>
      </c>
      <c r="G11" s="2">
        <v>13</v>
      </c>
      <c r="H11" s="2">
        <f t="shared" si="0"/>
        <v>63</v>
      </c>
      <c r="I11" s="2">
        <f t="shared" si="1"/>
        <v>104</v>
      </c>
      <c r="J11" s="2">
        <f t="shared" si="2"/>
        <v>26</v>
      </c>
      <c r="K11" s="2">
        <f t="shared" si="3"/>
        <v>9</v>
      </c>
      <c r="L11" s="3">
        <f t="shared" si="4"/>
        <v>0.875</v>
      </c>
      <c r="M11" s="3">
        <f t="shared" si="5"/>
        <v>0.2</v>
      </c>
      <c r="N11" s="4">
        <f t="shared" si="6"/>
        <v>0.125</v>
      </c>
      <c r="O11" s="4">
        <f t="shared" si="7"/>
        <v>0.8</v>
      </c>
      <c r="P11" s="5">
        <f t="shared" si="8"/>
        <v>7.4999999999999956E-2</v>
      </c>
      <c r="Q11" s="4">
        <f t="shared" si="9"/>
        <v>0.53749999999999998</v>
      </c>
      <c r="R11" s="6">
        <f t="shared" si="10"/>
        <v>0.4405940594059406</v>
      </c>
    </row>
    <row r="12" spans="1:18" x14ac:dyDescent="0.35">
      <c r="A12">
        <v>24021</v>
      </c>
      <c r="B12">
        <v>1</v>
      </c>
      <c r="C12">
        <v>11</v>
      </c>
      <c r="G12" s="2">
        <v>14</v>
      </c>
      <c r="H12" s="2">
        <f t="shared" si="0"/>
        <v>61</v>
      </c>
      <c r="I12" s="2">
        <f t="shared" si="1"/>
        <v>97</v>
      </c>
      <c r="J12" s="2">
        <f t="shared" si="2"/>
        <v>33</v>
      </c>
      <c r="K12" s="2">
        <f t="shared" si="3"/>
        <v>11</v>
      </c>
      <c r="L12" s="3">
        <f t="shared" si="4"/>
        <v>0.84722222222222221</v>
      </c>
      <c r="M12" s="3">
        <f t="shared" si="5"/>
        <v>0.25384615384615383</v>
      </c>
      <c r="N12" s="4">
        <f t="shared" si="6"/>
        <v>0.15277777777777779</v>
      </c>
      <c r="O12" s="4">
        <f t="shared" si="7"/>
        <v>0.74615384615384617</v>
      </c>
      <c r="P12" s="5">
        <f t="shared" si="8"/>
        <v>0.10106837606837615</v>
      </c>
      <c r="Q12" s="4">
        <f t="shared" si="9"/>
        <v>0.55053418803418808</v>
      </c>
      <c r="R12" s="6">
        <f t="shared" si="10"/>
        <v>0.46534653465346532</v>
      </c>
    </row>
    <row r="13" spans="1:18" x14ac:dyDescent="0.35">
      <c r="A13">
        <v>24022</v>
      </c>
      <c r="B13">
        <v>0</v>
      </c>
      <c r="C13">
        <v>16</v>
      </c>
      <c r="G13" s="2">
        <v>15</v>
      </c>
      <c r="H13" s="2">
        <f t="shared" si="0"/>
        <v>59</v>
      </c>
      <c r="I13" s="2">
        <f t="shared" si="1"/>
        <v>83</v>
      </c>
      <c r="J13" s="2">
        <f t="shared" si="2"/>
        <v>47</v>
      </c>
      <c r="K13" s="2">
        <f t="shared" si="3"/>
        <v>13</v>
      </c>
      <c r="L13" s="3">
        <f t="shared" si="4"/>
        <v>0.81944444444444442</v>
      </c>
      <c r="M13" s="3">
        <f t="shared" si="5"/>
        <v>0.36153846153846153</v>
      </c>
      <c r="N13" s="4">
        <f t="shared" si="6"/>
        <v>0.18055555555555558</v>
      </c>
      <c r="O13" s="4">
        <f t="shared" si="7"/>
        <v>0.63846153846153841</v>
      </c>
      <c r="P13" s="5">
        <f t="shared" si="8"/>
        <v>0.18098290598290601</v>
      </c>
      <c r="Q13" s="4">
        <f t="shared" si="9"/>
        <v>0.590491452991453</v>
      </c>
      <c r="R13" s="6">
        <f t="shared" si="10"/>
        <v>0.52475247524752477</v>
      </c>
    </row>
    <row r="14" spans="1:18" x14ac:dyDescent="0.35">
      <c r="A14">
        <v>24025</v>
      </c>
      <c r="B14">
        <v>0</v>
      </c>
      <c r="C14">
        <v>11</v>
      </c>
      <c r="G14" s="2">
        <v>16</v>
      </c>
      <c r="H14" s="2">
        <f t="shared" si="0"/>
        <v>57</v>
      </c>
      <c r="I14" s="2">
        <f t="shared" si="1"/>
        <v>78</v>
      </c>
      <c r="J14" s="2">
        <f t="shared" si="2"/>
        <v>52</v>
      </c>
      <c r="K14" s="2">
        <f t="shared" si="3"/>
        <v>15</v>
      </c>
      <c r="L14" s="3">
        <f t="shared" si="4"/>
        <v>0.79166666666666663</v>
      </c>
      <c r="M14" s="3">
        <f t="shared" si="5"/>
        <v>0.4</v>
      </c>
      <c r="N14" s="4">
        <f t="shared" si="6"/>
        <v>0.20833333333333337</v>
      </c>
      <c r="O14" s="4">
        <f t="shared" si="7"/>
        <v>0.6</v>
      </c>
      <c r="P14" s="5">
        <f t="shared" si="8"/>
        <v>0.19166666666666665</v>
      </c>
      <c r="Q14" s="4">
        <f t="shared" si="9"/>
        <v>0.59583333333333333</v>
      </c>
      <c r="R14" s="6">
        <f t="shared" si="10"/>
        <v>0.53960396039603964</v>
      </c>
    </row>
    <row r="15" spans="1:18" x14ac:dyDescent="0.35">
      <c r="A15">
        <v>24045</v>
      </c>
      <c r="B15">
        <v>0</v>
      </c>
      <c r="C15">
        <v>11</v>
      </c>
      <c r="G15" s="2">
        <v>17</v>
      </c>
      <c r="H15" s="2">
        <f t="shared" si="0"/>
        <v>54</v>
      </c>
      <c r="I15" s="2">
        <f t="shared" si="1"/>
        <v>65</v>
      </c>
      <c r="J15" s="2">
        <f t="shared" si="2"/>
        <v>65</v>
      </c>
      <c r="K15" s="2">
        <f t="shared" si="3"/>
        <v>18</v>
      </c>
      <c r="L15" s="3">
        <f t="shared" si="4"/>
        <v>0.75</v>
      </c>
      <c r="M15" s="3">
        <f t="shared" si="5"/>
        <v>0.5</v>
      </c>
      <c r="N15" s="4">
        <f t="shared" si="6"/>
        <v>0.25</v>
      </c>
      <c r="O15" s="4">
        <f t="shared" si="7"/>
        <v>0.5</v>
      </c>
      <c r="P15" s="5">
        <f t="shared" si="8"/>
        <v>0.25</v>
      </c>
      <c r="Q15" s="4">
        <f t="shared" si="9"/>
        <v>0.625</v>
      </c>
      <c r="R15" s="6">
        <f t="shared" si="10"/>
        <v>0.58910891089108919</v>
      </c>
    </row>
    <row r="16" spans="1:18" x14ac:dyDescent="0.35">
      <c r="A16">
        <v>24070</v>
      </c>
      <c r="B16">
        <v>0</v>
      </c>
      <c r="C16">
        <v>20</v>
      </c>
      <c r="G16" s="2">
        <v>18</v>
      </c>
      <c r="H16" s="2">
        <f t="shared" si="0"/>
        <v>52</v>
      </c>
      <c r="I16" s="2">
        <f t="shared" si="1"/>
        <v>56</v>
      </c>
      <c r="J16" s="2">
        <f t="shared" si="2"/>
        <v>74</v>
      </c>
      <c r="K16" s="2">
        <f t="shared" si="3"/>
        <v>20</v>
      </c>
      <c r="L16" s="3">
        <f t="shared" si="4"/>
        <v>0.72222222222222221</v>
      </c>
      <c r="M16" s="3">
        <f t="shared" si="5"/>
        <v>0.56923076923076921</v>
      </c>
      <c r="N16" s="4">
        <f t="shared" si="6"/>
        <v>0.27777777777777779</v>
      </c>
      <c r="O16" s="4">
        <f t="shared" si="7"/>
        <v>0.43076923076923079</v>
      </c>
      <c r="P16" s="5">
        <f t="shared" si="8"/>
        <v>0.29145299145299131</v>
      </c>
      <c r="Q16" s="4">
        <f t="shared" si="9"/>
        <v>0.64572649572649565</v>
      </c>
      <c r="R16" s="6">
        <f t="shared" si="10"/>
        <v>0.62376237623762376</v>
      </c>
    </row>
    <row r="17" spans="1:18" x14ac:dyDescent="0.35">
      <c r="A17">
        <v>24084</v>
      </c>
      <c r="B17">
        <v>1</v>
      </c>
      <c r="C17">
        <v>24</v>
      </c>
      <c r="G17" s="2">
        <v>19</v>
      </c>
      <c r="H17" s="2">
        <f t="shared" si="0"/>
        <v>46</v>
      </c>
      <c r="I17" s="2">
        <f t="shared" si="1"/>
        <v>47</v>
      </c>
      <c r="J17" s="2">
        <f t="shared" si="2"/>
        <v>83</v>
      </c>
      <c r="K17" s="2">
        <f t="shared" si="3"/>
        <v>26</v>
      </c>
      <c r="L17" s="3">
        <f t="shared" si="4"/>
        <v>0.63888888888888884</v>
      </c>
      <c r="M17" s="3">
        <f t="shared" si="5"/>
        <v>0.63846153846153841</v>
      </c>
      <c r="N17" s="4">
        <f t="shared" si="6"/>
        <v>0.36111111111111116</v>
      </c>
      <c r="O17" s="4">
        <f t="shared" si="7"/>
        <v>0.36153846153846159</v>
      </c>
      <c r="P17" s="5">
        <f t="shared" si="8"/>
        <v>0.27735042735042725</v>
      </c>
      <c r="Q17" s="4">
        <f t="shared" si="9"/>
        <v>0.63867521367521363</v>
      </c>
      <c r="R17" s="6">
        <f t="shared" si="10"/>
        <v>0.63861386138613851</v>
      </c>
    </row>
    <row r="18" spans="1:18" x14ac:dyDescent="0.35">
      <c r="A18">
        <v>24108</v>
      </c>
      <c r="B18">
        <v>0</v>
      </c>
      <c r="C18">
        <v>25</v>
      </c>
      <c r="G18" s="2">
        <v>20</v>
      </c>
      <c r="H18" s="2">
        <f t="shared" si="0"/>
        <v>44</v>
      </c>
      <c r="I18" s="2">
        <f t="shared" si="1"/>
        <v>35</v>
      </c>
      <c r="J18" s="2">
        <f t="shared" si="2"/>
        <v>95</v>
      </c>
      <c r="K18" s="2">
        <f t="shared" si="3"/>
        <v>28</v>
      </c>
      <c r="L18" s="3">
        <f t="shared" si="4"/>
        <v>0.61111111111111116</v>
      </c>
      <c r="M18" s="3">
        <f t="shared" si="5"/>
        <v>0.73076923076923073</v>
      </c>
      <c r="N18" s="4">
        <f t="shared" si="6"/>
        <v>0.38888888888888884</v>
      </c>
      <c r="O18" s="4">
        <f t="shared" si="7"/>
        <v>0.26923076923076927</v>
      </c>
      <c r="P18" s="5">
        <f t="shared" si="8"/>
        <v>0.341880341880342</v>
      </c>
      <c r="Q18" s="4">
        <f t="shared" si="9"/>
        <v>0.670940170940171</v>
      </c>
      <c r="R18" s="6">
        <f t="shared" si="10"/>
        <v>0.68811881188118806</v>
      </c>
    </row>
    <row r="19" spans="1:18" x14ac:dyDescent="0.35">
      <c r="A19">
        <v>24110</v>
      </c>
      <c r="B19">
        <v>0</v>
      </c>
      <c r="C19">
        <v>14</v>
      </c>
      <c r="G19" s="2">
        <v>21</v>
      </c>
      <c r="H19" s="2">
        <f t="shared" si="0"/>
        <v>40</v>
      </c>
      <c r="I19" s="2">
        <f t="shared" si="1"/>
        <v>26</v>
      </c>
      <c r="J19" s="2">
        <f t="shared" si="2"/>
        <v>104</v>
      </c>
      <c r="K19" s="2">
        <f t="shared" si="3"/>
        <v>32</v>
      </c>
      <c r="L19" s="3">
        <f t="shared" si="4"/>
        <v>0.55555555555555558</v>
      </c>
      <c r="M19" s="3">
        <f t="shared" si="5"/>
        <v>0.8</v>
      </c>
      <c r="N19" s="4">
        <f t="shared" si="6"/>
        <v>0.44444444444444442</v>
      </c>
      <c r="O19" s="4">
        <f t="shared" si="7"/>
        <v>0.19999999999999996</v>
      </c>
      <c r="P19" s="5">
        <f t="shared" si="8"/>
        <v>0.35555555555555562</v>
      </c>
      <c r="Q19" s="4">
        <f t="shared" si="9"/>
        <v>0.67777777777777781</v>
      </c>
      <c r="R19" s="6">
        <f t="shared" si="10"/>
        <v>0.71287128712871284</v>
      </c>
    </row>
    <row r="20" spans="1:18" x14ac:dyDescent="0.35">
      <c r="A20">
        <v>24133</v>
      </c>
      <c r="B20">
        <v>0</v>
      </c>
      <c r="C20">
        <v>21</v>
      </c>
      <c r="G20" s="7">
        <v>22</v>
      </c>
      <c r="H20" s="7">
        <f t="shared" si="0"/>
        <v>37</v>
      </c>
      <c r="I20" s="7">
        <f t="shared" si="1"/>
        <v>18</v>
      </c>
      <c r="J20" s="7">
        <f t="shared" si="2"/>
        <v>112</v>
      </c>
      <c r="K20" s="7">
        <f t="shared" si="3"/>
        <v>35</v>
      </c>
      <c r="L20" s="8">
        <f t="shared" si="4"/>
        <v>0.51388888888888884</v>
      </c>
      <c r="M20" s="8">
        <f t="shared" si="5"/>
        <v>0.86153846153846159</v>
      </c>
      <c r="N20" s="9">
        <f t="shared" si="6"/>
        <v>0.48611111111111116</v>
      </c>
      <c r="O20" s="9">
        <f t="shared" si="7"/>
        <v>0.13846153846153841</v>
      </c>
      <c r="P20" s="10">
        <f t="shared" si="8"/>
        <v>0.37542735042735043</v>
      </c>
      <c r="Q20" s="9">
        <f t="shared" si="9"/>
        <v>0.68771367521367521</v>
      </c>
      <c r="R20" s="11">
        <f t="shared" si="10"/>
        <v>0.73762376237623761</v>
      </c>
    </row>
    <row r="21" spans="1:18" x14ac:dyDescent="0.35">
      <c r="A21">
        <v>24134</v>
      </c>
      <c r="B21">
        <v>1</v>
      </c>
      <c r="C21">
        <v>16</v>
      </c>
      <c r="G21" s="2">
        <v>23</v>
      </c>
      <c r="H21" s="2">
        <f t="shared" si="0"/>
        <v>31</v>
      </c>
      <c r="I21" s="2">
        <f t="shared" si="1"/>
        <v>13</v>
      </c>
      <c r="J21" s="2">
        <f t="shared" si="2"/>
        <v>117</v>
      </c>
      <c r="K21" s="2">
        <f t="shared" si="3"/>
        <v>41</v>
      </c>
      <c r="L21" s="3">
        <f t="shared" si="4"/>
        <v>0.43055555555555558</v>
      </c>
      <c r="M21" s="3">
        <f t="shared" si="5"/>
        <v>0.9</v>
      </c>
      <c r="N21" s="4">
        <f t="shared" si="6"/>
        <v>0.56944444444444442</v>
      </c>
      <c r="O21" s="4">
        <f t="shared" si="7"/>
        <v>9.9999999999999978E-2</v>
      </c>
      <c r="P21" s="5">
        <f t="shared" si="8"/>
        <v>0.33055555555555571</v>
      </c>
      <c r="Q21" s="4">
        <f t="shared" si="9"/>
        <v>0.66527777777777786</v>
      </c>
      <c r="R21" s="6">
        <f t="shared" si="10"/>
        <v>0.73267326732673277</v>
      </c>
    </row>
    <row r="22" spans="1:18" x14ac:dyDescent="0.35">
      <c r="A22">
        <v>24147</v>
      </c>
      <c r="B22">
        <v>0</v>
      </c>
      <c r="C22">
        <v>19</v>
      </c>
      <c r="G22" s="2">
        <v>24</v>
      </c>
      <c r="H22" s="2">
        <f t="shared" si="0"/>
        <v>25</v>
      </c>
      <c r="I22" s="2">
        <f t="shared" si="1"/>
        <v>11</v>
      </c>
      <c r="J22" s="2">
        <f t="shared" si="2"/>
        <v>119</v>
      </c>
      <c r="K22" s="2">
        <f t="shared" si="3"/>
        <v>47</v>
      </c>
      <c r="L22" s="3">
        <f t="shared" si="4"/>
        <v>0.34722222222222221</v>
      </c>
      <c r="M22" s="3">
        <f t="shared" si="5"/>
        <v>0.91538461538461535</v>
      </c>
      <c r="N22" s="4">
        <f t="shared" si="6"/>
        <v>0.65277777777777779</v>
      </c>
      <c r="O22" s="4">
        <f t="shared" si="7"/>
        <v>8.4615384615384648E-2</v>
      </c>
      <c r="P22" s="5">
        <f t="shared" si="8"/>
        <v>0.26260683760683756</v>
      </c>
      <c r="Q22" s="4">
        <f t="shared" si="9"/>
        <v>0.63130341880341878</v>
      </c>
      <c r="R22" s="6">
        <f t="shared" si="10"/>
        <v>0.71287128712871284</v>
      </c>
    </row>
    <row r="23" spans="1:18" x14ac:dyDescent="0.35">
      <c r="A23">
        <v>24148</v>
      </c>
      <c r="B23">
        <v>0</v>
      </c>
      <c r="C23">
        <v>17</v>
      </c>
      <c r="G23" s="2">
        <v>25</v>
      </c>
      <c r="H23" s="2">
        <f t="shared" si="0"/>
        <v>17</v>
      </c>
      <c r="I23" s="2">
        <f t="shared" si="1"/>
        <v>9</v>
      </c>
      <c r="J23" s="2">
        <f t="shared" si="2"/>
        <v>121</v>
      </c>
      <c r="K23" s="2">
        <f t="shared" si="3"/>
        <v>55</v>
      </c>
      <c r="L23" s="3">
        <f t="shared" si="4"/>
        <v>0.2361111111111111</v>
      </c>
      <c r="M23" s="3">
        <f t="shared" si="5"/>
        <v>0.93076923076923079</v>
      </c>
      <c r="N23" s="4">
        <f t="shared" si="6"/>
        <v>0.76388888888888884</v>
      </c>
      <c r="O23" s="4">
        <f t="shared" si="7"/>
        <v>6.9230769230769207E-2</v>
      </c>
      <c r="P23" s="5">
        <f t="shared" si="8"/>
        <v>0.16688034188034195</v>
      </c>
      <c r="Q23" s="4">
        <f t="shared" si="9"/>
        <v>0.58344017094017098</v>
      </c>
      <c r="R23" s="6">
        <f t="shared" si="10"/>
        <v>0.68316831683168311</v>
      </c>
    </row>
    <row r="24" spans="1:18" x14ac:dyDescent="0.35">
      <c r="A24">
        <v>24149</v>
      </c>
      <c r="B24">
        <v>0</v>
      </c>
      <c r="C24">
        <v>19</v>
      </c>
      <c r="G24" s="2">
        <v>26</v>
      </c>
      <c r="H24" s="2">
        <f t="shared" si="0"/>
        <v>10</v>
      </c>
      <c r="I24" s="2">
        <f t="shared" si="1"/>
        <v>8</v>
      </c>
      <c r="J24" s="2">
        <f t="shared" si="2"/>
        <v>122</v>
      </c>
      <c r="K24" s="2">
        <f t="shared" si="3"/>
        <v>62</v>
      </c>
      <c r="L24" s="3">
        <f t="shared" si="4"/>
        <v>0.1388888888888889</v>
      </c>
      <c r="M24" s="3">
        <f t="shared" si="5"/>
        <v>0.93846153846153846</v>
      </c>
      <c r="N24" s="4">
        <f t="shared" si="6"/>
        <v>0.86111111111111116</v>
      </c>
      <c r="O24" s="4">
        <f t="shared" si="7"/>
        <v>6.1538461538461542E-2</v>
      </c>
      <c r="P24" s="5">
        <f t="shared" si="8"/>
        <v>7.7350427350427298E-2</v>
      </c>
      <c r="Q24" s="4">
        <f t="shared" si="9"/>
        <v>0.53867521367521365</v>
      </c>
      <c r="R24" s="6">
        <f t="shared" si="10"/>
        <v>0.65346534653465349</v>
      </c>
    </row>
    <row r="25" spans="1:18" x14ac:dyDescent="0.35">
      <c r="A25">
        <v>24157</v>
      </c>
      <c r="B25">
        <v>0</v>
      </c>
      <c r="C25">
        <v>21</v>
      </c>
      <c r="G25" s="2">
        <v>27</v>
      </c>
      <c r="H25" s="2">
        <f t="shared" si="0"/>
        <v>7</v>
      </c>
      <c r="I25" s="2">
        <f t="shared" si="1"/>
        <v>6</v>
      </c>
      <c r="J25" s="2">
        <f t="shared" si="2"/>
        <v>124</v>
      </c>
      <c r="K25" s="2">
        <f t="shared" si="3"/>
        <v>65</v>
      </c>
      <c r="L25" s="3">
        <f t="shared" si="4"/>
        <v>9.7222222222222224E-2</v>
      </c>
      <c r="M25" s="3">
        <f t="shared" si="5"/>
        <v>0.9538461538461539</v>
      </c>
      <c r="N25" s="4">
        <f t="shared" si="6"/>
        <v>0.90277777777777779</v>
      </c>
      <c r="O25" s="4">
        <f t="shared" si="7"/>
        <v>4.6153846153846101E-2</v>
      </c>
      <c r="P25" s="5">
        <f t="shared" si="8"/>
        <v>5.1068376068376109E-2</v>
      </c>
      <c r="Q25" s="4">
        <f t="shared" si="9"/>
        <v>0.52553418803418805</v>
      </c>
      <c r="R25" s="6">
        <f t="shared" si="10"/>
        <v>0.64851485148514865</v>
      </c>
    </row>
    <row r="26" spans="1:18" x14ac:dyDescent="0.35">
      <c r="A26">
        <v>24165</v>
      </c>
      <c r="B26">
        <v>0</v>
      </c>
      <c r="C26">
        <v>26</v>
      </c>
      <c r="G26" s="2">
        <v>28</v>
      </c>
      <c r="H26" s="2">
        <f t="shared" si="0"/>
        <v>5</v>
      </c>
      <c r="I26" s="2">
        <f t="shared" si="1"/>
        <v>4</v>
      </c>
      <c r="J26" s="2">
        <f t="shared" si="2"/>
        <v>126</v>
      </c>
      <c r="K26" s="2">
        <f t="shared" si="3"/>
        <v>67</v>
      </c>
      <c r="L26" s="3">
        <f t="shared" si="4"/>
        <v>6.9444444444444448E-2</v>
      </c>
      <c r="M26" s="3">
        <f t="shared" si="5"/>
        <v>0.96923076923076923</v>
      </c>
      <c r="N26" s="4">
        <f t="shared" si="6"/>
        <v>0.93055555555555558</v>
      </c>
      <c r="O26" s="4">
        <f t="shared" si="7"/>
        <v>3.0769230769230771E-2</v>
      </c>
      <c r="P26" s="5">
        <f t="shared" si="8"/>
        <v>3.867521367521376E-2</v>
      </c>
      <c r="Q26" s="4">
        <f t="shared" si="9"/>
        <v>0.51933760683760688</v>
      </c>
      <c r="R26" s="6">
        <f t="shared" si="10"/>
        <v>0.64851485148514854</v>
      </c>
    </row>
    <row r="27" spans="1:18" x14ac:dyDescent="0.35">
      <c r="A27">
        <v>24225</v>
      </c>
      <c r="B27">
        <v>0</v>
      </c>
      <c r="C27">
        <v>13</v>
      </c>
      <c r="G27" s="2">
        <v>29</v>
      </c>
      <c r="H27" s="2">
        <f t="shared" si="0"/>
        <v>3</v>
      </c>
      <c r="I27" s="2">
        <f t="shared" si="1"/>
        <v>3</v>
      </c>
      <c r="J27" s="2">
        <f t="shared" si="2"/>
        <v>127</v>
      </c>
      <c r="K27" s="2">
        <f t="shared" si="3"/>
        <v>69</v>
      </c>
      <c r="L27" s="3">
        <f t="shared" si="4"/>
        <v>4.1666666666666664E-2</v>
      </c>
      <c r="M27" s="3">
        <f t="shared" si="5"/>
        <v>0.97692307692307689</v>
      </c>
      <c r="N27" s="4">
        <f t="shared" si="6"/>
        <v>0.95833333333333337</v>
      </c>
      <c r="O27" s="4">
        <f t="shared" si="7"/>
        <v>2.3076923076923106E-2</v>
      </c>
      <c r="P27" s="5">
        <f t="shared" si="8"/>
        <v>1.8589743589743524E-2</v>
      </c>
      <c r="Q27" s="4">
        <f t="shared" si="9"/>
        <v>0.50929487179487176</v>
      </c>
      <c r="R27" s="6">
        <f t="shared" si="10"/>
        <v>0.64356435643564358</v>
      </c>
    </row>
    <row r="28" spans="1:18" x14ac:dyDescent="0.35">
      <c r="A28">
        <v>24242</v>
      </c>
      <c r="B28">
        <v>0</v>
      </c>
      <c r="C28">
        <v>20</v>
      </c>
      <c r="G28" s="2">
        <v>30</v>
      </c>
      <c r="H28" s="2">
        <f t="shared" si="0"/>
        <v>3</v>
      </c>
      <c r="I28" s="2">
        <f t="shared" si="1"/>
        <v>2</v>
      </c>
      <c r="J28" s="2">
        <f t="shared" si="2"/>
        <v>128</v>
      </c>
      <c r="K28" s="2">
        <f t="shared" si="3"/>
        <v>69</v>
      </c>
      <c r="L28" s="3">
        <f t="shared" si="4"/>
        <v>4.1666666666666664E-2</v>
      </c>
      <c r="M28" s="3">
        <f t="shared" si="5"/>
        <v>0.98461538461538467</v>
      </c>
      <c r="N28" s="4">
        <f t="shared" si="6"/>
        <v>0.95833333333333337</v>
      </c>
      <c r="O28" s="4">
        <f t="shared" si="7"/>
        <v>1.538461538461533E-2</v>
      </c>
      <c r="P28" s="5">
        <f t="shared" si="8"/>
        <v>2.6282051282051411E-2</v>
      </c>
      <c r="Q28" s="4">
        <f t="shared" si="9"/>
        <v>0.51314102564102571</v>
      </c>
      <c r="R28" s="6">
        <f t="shared" si="10"/>
        <v>0.64851485148514854</v>
      </c>
    </row>
    <row r="29" spans="1:18" x14ac:dyDescent="0.35">
      <c r="A29">
        <v>24244</v>
      </c>
      <c r="B29">
        <v>0</v>
      </c>
      <c r="C29">
        <v>21</v>
      </c>
      <c r="G29" s="2">
        <v>35</v>
      </c>
      <c r="H29" s="2">
        <f t="shared" si="0"/>
        <v>0</v>
      </c>
      <c r="I29" s="2">
        <f t="shared" si="1"/>
        <v>0</v>
      </c>
      <c r="J29" s="2">
        <f t="shared" si="2"/>
        <v>130</v>
      </c>
      <c r="K29" s="2">
        <f t="shared" si="3"/>
        <v>72</v>
      </c>
      <c r="L29" s="3">
        <f t="shared" si="4"/>
        <v>0</v>
      </c>
      <c r="M29" s="3">
        <f t="shared" si="5"/>
        <v>1</v>
      </c>
      <c r="N29" s="4">
        <f t="shared" si="6"/>
        <v>1</v>
      </c>
      <c r="O29" s="4">
        <f t="shared" si="7"/>
        <v>0</v>
      </c>
      <c r="P29" s="5">
        <f t="shared" si="8"/>
        <v>0</v>
      </c>
      <c r="Q29" s="4">
        <f t="shared" si="9"/>
        <v>0.5</v>
      </c>
      <c r="R29" s="6">
        <f t="shared" si="10"/>
        <v>0.64356435643564358</v>
      </c>
    </row>
    <row r="30" spans="1:18" x14ac:dyDescent="0.35">
      <c r="A30">
        <v>24248</v>
      </c>
      <c r="B30">
        <v>0</v>
      </c>
      <c r="C30">
        <v>8</v>
      </c>
    </row>
    <row r="31" spans="1:18" x14ac:dyDescent="0.35">
      <c r="A31">
        <v>24254</v>
      </c>
      <c r="B31">
        <v>0</v>
      </c>
      <c r="C31">
        <v>14</v>
      </c>
    </row>
    <row r="32" spans="1:18" x14ac:dyDescent="0.35">
      <c r="A32">
        <v>24258</v>
      </c>
      <c r="B32">
        <v>0</v>
      </c>
      <c r="C32">
        <v>15</v>
      </c>
    </row>
    <row r="33" spans="1:3" x14ac:dyDescent="0.35">
      <c r="A33">
        <v>24297</v>
      </c>
      <c r="B33">
        <v>0</v>
      </c>
      <c r="C33">
        <v>9</v>
      </c>
    </row>
    <row r="34" spans="1:3" x14ac:dyDescent="0.35">
      <c r="A34">
        <v>24305</v>
      </c>
      <c r="B34">
        <v>0</v>
      </c>
      <c r="C34">
        <v>18</v>
      </c>
    </row>
    <row r="35" spans="1:3" x14ac:dyDescent="0.35">
      <c r="A35">
        <v>24312</v>
      </c>
      <c r="B35">
        <v>0</v>
      </c>
      <c r="C35">
        <v>16</v>
      </c>
    </row>
    <row r="36" spans="1:3" x14ac:dyDescent="0.35">
      <c r="A36">
        <v>24354</v>
      </c>
      <c r="B36">
        <v>1</v>
      </c>
      <c r="C36">
        <v>17</v>
      </c>
    </row>
    <row r="37" spans="1:3" x14ac:dyDescent="0.35">
      <c r="A37">
        <v>24362</v>
      </c>
      <c r="B37">
        <v>1</v>
      </c>
      <c r="C37">
        <v>14</v>
      </c>
    </row>
    <row r="38" spans="1:3" x14ac:dyDescent="0.35">
      <c r="A38">
        <v>24364</v>
      </c>
      <c r="B38">
        <v>1</v>
      </c>
      <c r="C38">
        <v>25</v>
      </c>
    </row>
    <row r="39" spans="1:3" x14ac:dyDescent="0.35">
      <c r="A39">
        <v>24365</v>
      </c>
      <c r="B39">
        <v>1</v>
      </c>
      <c r="C39">
        <v>16</v>
      </c>
    </row>
    <row r="40" spans="1:3" x14ac:dyDescent="0.35">
      <c r="A40">
        <v>24383</v>
      </c>
      <c r="B40">
        <v>1</v>
      </c>
      <c r="C40">
        <v>13</v>
      </c>
    </row>
    <row r="41" spans="1:3" x14ac:dyDescent="0.35">
      <c r="A41">
        <v>24408</v>
      </c>
      <c r="B41">
        <v>0</v>
      </c>
      <c r="C41">
        <v>14</v>
      </c>
    </row>
    <row r="42" spans="1:3" x14ac:dyDescent="0.35">
      <c r="A42">
        <v>24430</v>
      </c>
      <c r="B42">
        <v>0</v>
      </c>
      <c r="C42">
        <v>17</v>
      </c>
    </row>
    <row r="43" spans="1:3" x14ac:dyDescent="0.35">
      <c r="A43">
        <v>24443</v>
      </c>
      <c r="B43">
        <v>1</v>
      </c>
      <c r="C43">
        <v>15</v>
      </c>
    </row>
    <row r="44" spans="1:3" x14ac:dyDescent="0.35">
      <c r="A44">
        <v>24453</v>
      </c>
      <c r="B44">
        <v>0</v>
      </c>
      <c r="C44">
        <v>17</v>
      </c>
    </row>
    <row r="45" spans="1:3" x14ac:dyDescent="0.35">
      <c r="A45">
        <v>24475</v>
      </c>
      <c r="B45">
        <v>0</v>
      </c>
      <c r="C45">
        <v>14</v>
      </c>
    </row>
    <row r="46" spans="1:3" x14ac:dyDescent="0.35">
      <c r="A46">
        <v>24487</v>
      </c>
      <c r="B46">
        <v>1</v>
      </c>
      <c r="C46">
        <v>25</v>
      </c>
    </row>
    <row r="47" spans="1:3" x14ac:dyDescent="0.35">
      <c r="A47">
        <v>24497</v>
      </c>
      <c r="B47">
        <v>0</v>
      </c>
      <c r="C47">
        <v>18</v>
      </c>
    </row>
    <row r="48" spans="1:3" x14ac:dyDescent="0.35">
      <c r="A48">
        <v>24507</v>
      </c>
      <c r="B48">
        <v>0</v>
      </c>
      <c r="C48">
        <v>14</v>
      </c>
    </row>
    <row r="49" spans="1:3" x14ac:dyDescent="0.35">
      <c r="A49">
        <v>24518</v>
      </c>
      <c r="B49">
        <v>0</v>
      </c>
      <c r="C49">
        <v>15</v>
      </c>
    </row>
    <row r="50" spans="1:3" x14ac:dyDescent="0.35">
      <c r="A50">
        <v>24534</v>
      </c>
      <c r="B50">
        <v>0</v>
      </c>
      <c r="C50">
        <v>12</v>
      </c>
    </row>
    <row r="51" spans="1:3" x14ac:dyDescent="0.35">
      <c r="A51">
        <v>24536</v>
      </c>
      <c r="B51">
        <v>1</v>
      </c>
      <c r="C51">
        <v>24</v>
      </c>
    </row>
    <row r="52" spans="1:3" x14ac:dyDescent="0.35">
      <c r="A52">
        <v>24550</v>
      </c>
      <c r="B52">
        <v>1</v>
      </c>
      <c r="C52">
        <v>27</v>
      </c>
    </row>
    <row r="53" spans="1:3" x14ac:dyDescent="0.35">
      <c r="A53">
        <v>24552</v>
      </c>
      <c r="B53">
        <v>1</v>
      </c>
      <c r="C53">
        <v>25</v>
      </c>
    </row>
    <row r="54" spans="1:3" x14ac:dyDescent="0.35">
      <c r="A54">
        <v>24551</v>
      </c>
      <c r="B54">
        <v>0</v>
      </c>
      <c r="C54">
        <v>22</v>
      </c>
    </row>
    <row r="55" spans="1:3" x14ac:dyDescent="0.35">
      <c r="A55">
        <v>24563</v>
      </c>
      <c r="B55">
        <v>1</v>
      </c>
      <c r="C55">
        <v>24</v>
      </c>
    </row>
    <row r="56" spans="1:3" x14ac:dyDescent="0.35">
      <c r="A56">
        <v>24585</v>
      </c>
      <c r="B56">
        <v>1</v>
      </c>
      <c r="C56">
        <v>23</v>
      </c>
    </row>
    <row r="57" spans="1:3" x14ac:dyDescent="0.35">
      <c r="A57">
        <v>24560</v>
      </c>
      <c r="B57">
        <v>0</v>
      </c>
      <c r="C57">
        <v>20</v>
      </c>
    </row>
    <row r="58" spans="1:3" x14ac:dyDescent="0.35">
      <c r="A58">
        <v>24332</v>
      </c>
      <c r="B58">
        <v>1</v>
      </c>
      <c r="C58">
        <v>24</v>
      </c>
    </row>
    <row r="59" spans="1:3" x14ac:dyDescent="0.35">
      <c r="A59">
        <v>24642</v>
      </c>
      <c r="B59">
        <v>1</v>
      </c>
      <c r="C59">
        <v>27</v>
      </c>
    </row>
    <row r="60" spans="1:3" x14ac:dyDescent="0.35">
      <c r="A60">
        <v>24644</v>
      </c>
      <c r="B60">
        <v>1</v>
      </c>
      <c r="C60">
        <v>22</v>
      </c>
    </row>
    <row r="61" spans="1:3" x14ac:dyDescent="0.35">
      <c r="A61">
        <v>24665</v>
      </c>
      <c r="B61">
        <v>1</v>
      </c>
      <c r="C61">
        <v>18</v>
      </c>
    </row>
    <row r="62" spans="1:3" x14ac:dyDescent="0.35">
      <c r="A62">
        <v>11373</v>
      </c>
      <c r="B62">
        <v>0</v>
      </c>
      <c r="C62">
        <v>22</v>
      </c>
    </row>
    <row r="63" spans="1:3" x14ac:dyDescent="0.35">
      <c r="A63">
        <v>24692</v>
      </c>
      <c r="B63">
        <v>1</v>
      </c>
      <c r="C63">
        <v>11</v>
      </c>
    </row>
    <row r="64" spans="1:3" x14ac:dyDescent="0.35">
      <c r="A64">
        <v>24695</v>
      </c>
      <c r="B64">
        <v>0</v>
      </c>
      <c r="C64">
        <v>11</v>
      </c>
    </row>
    <row r="65" spans="1:3" x14ac:dyDescent="0.35">
      <c r="A65">
        <v>24712</v>
      </c>
      <c r="B65">
        <v>0</v>
      </c>
      <c r="C65">
        <v>21</v>
      </c>
    </row>
    <row r="66" spans="1:3" x14ac:dyDescent="0.35">
      <c r="A66">
        <v>24737</v>
      </c>
      <c r="B66">
        <v>0</v>
      </c>
      <c r="C66">
        <v>16</v>
      </c>
    </row>
    <row r="67" spans="1:3" x14ac:dyDescent="0.35">
      <c r="A67">
        <v>24748</v>
      </c>
      <c r="B67">
        <v>0</v>
      </c>
      <c r="C67">
        <v>17</v>
      </c>
    </row>
    <row r="68" spans="1:3" x14ac:dyDescent="0.35">
      <c r="A68">
        <v>24749</v>
      </c>
      <c r="B68">
        <v>0</v>
      </c>
      <c r="C68">
        <v>21</v>
      </c>
    </row>
    <row r="69" spans="1:3" x14ac:dyDescent="0.35">
      <c r="A69">
        <v>24754</v>
      </c>
      <c r="B69">
        <v>0</v>
      </c>
      <c r="C69">
        <v>8</v>
      </c>
    </row>
    <row r="70" spans="1:3" x14ac:dyDescent="0.35">
      <c r="A70">
        <v>24771</v>
      </c>
      <c r="B70">
        <v>0</v>
      </c>
      <c r="C70">
        <v>19</v>
      </c>
    </row>
    <row r="71" spans="1:3" x14ac:dyDescent="0.35">
      <c r="A71">
        <v>24774</v>
      </c>
      <c r="B71">
        <v>0</v>
      </c>
      <c r="C71">
        <v>21</v>
      </c>
    </row>
    <row r="72" spans="1:3" x14ac:dyDescent="0.35">
      <c r="A72">
        <v>24789</v>
      </c>
      <c r="B72">
        <v>1</v>
      </c>
      <c r="C72">
        <v>24</v>
      </c>
    </row>
    <row r="73" spans="1:3" x14ac:dyDescent="0.35">
      <c r="A73">
        <v>24800</v>
      </c>
      <c r="B73">
        <v>0</v>
      </c>
      <c r="C73">
        <v>20</v>
      </c>
    </row>
    <row r="74" spans="1:3" x14ac:dyDescent="0.35">
      <c r="A74">
        <v>24807</v>
      </c>
      <c r="B74">
        <v>0</v>
      </c>
      <c r="C74">
        <v>14</v>
      </c>
    </row>
    <row r="75" spans="1:3" x14ac:dyDescent="0.35">
      <c r="A75">
        <v>24808</v>
      </c>
      <c r="B75">
        <v>0</v>
      </c>
      <c r="C75">
        <v>11</v>
      </c>
    </row>
    <row r="76" spans="1:3" x14ac:dyDescent="0.35">
      <c r="A76">
        <v>24823</v>
      </c>
      <c r="B76">
        <v>0</v>
      </c>
      <c r="C76">
        <v>20</v>
      </c>
    </row>
    <row r="77" spans="1:3" x14ac:dyDescent="0.35">
      <c r="A77">
        <v>24833</v>
      </c>
      <c r="B77">
        <v>1</v>
      </c>
      <c r="C77">
        <v>18</v>
      </c>
    </row>
    <row r="78" spans="1:3" x14ac:dyDescent="0.35">
      <c r="A78">
        <v>24834</v>
      </c>
      <c r="B78">
        <v>0</v>
      </c>
      <c r="C78">
        <v>16</v>
      </c>
    </row>
    <row r="79" spans="1:3" x14ac:dyDescent="0.35">
      <c r="A79">
        <v>24845</v>
      </c>
      <c r="B79">
        <v>1</v>
      </c>
      <c r="C79">
        <v>18</v>
      </c>
    </row>
    <row r="80" spans="1:3" x14ac:dyDescent="0.35">
      <c r="A80">
        <v>24843</v>
      </c>
      <c r="B80">
        <v>1</v>
      </c>
      <c r="C80">
        <v>21</v>
      </c>
    </row>
    <row r="81" spans="1:3" x14ac:dyDescent="0.35">
      <c r="A81">
        <v>24867</v>
      </c>
      <c r="B81">
        <v>1</v>
      </c>
      <c r="C81">
        <v>19</v>
      </c>
    </row>
    <row r="82" spans="1:3" x14ac:dyDescent="0.35">
      <c r="A82">
        <v>24872</v>
      </c>
      <c r="B82">
        <v>0</v>
      </c>
      <c r="C82">
        <v>20</v>
      </c>
    </row>
    <row r="83" spans="1:3" x14ac:dyDescent="0.35">
      <c r="A83">
        <v>24882</v>
      </c>
      <c r="B83">
        <v>0</v>
      </c>
      <c r="C83">
        <v>29</v>
      </c>
    </row>
    <row r="84" spans="1:3" x14ac:dyDescent="0.35">
      <c r="A84">
        <v>24879</v>
      </c>
      <c r="B84">
        <v>1</v>
      </c>
      <c r="C84">
        <v>26</v>
      </c>
    </row>
    <row r="85" spans="1:3" x14ac:dyDescent="0.35">
      <c r="A85">
        <v>24890</v>
      </c>
      <c r="B85">
        <v>0</v>
      </c>
      <c r="C85">
        <v>26</v>
      </c>
    </row>
    <row r="86" spans="1:3" x14ac:dyDescent="0.35">
      <c r="A86">
        <v>24880</v>
      </c>
      <c r="B86">
        <v>1</v>
      </c>
      <c r="C86">
        <v>18</v>
      </c>
    </row>
    <row r="87" spans="1:3" x14ac:dyDescent="0.35">
      <c r="A87">
        <v>24888</v>
      </c>
      <c r="B87">
        <v>0</v>
      </c>
      <c r="C87">
        <v>16</v>
      </c>
    </row>
    <row r="88" spans="1:3" x14ac:dyDescent="0.35">
      <c r="A88">
        <v>24944</v>
      </c>
      <c r="B88">
        <v>0</v>
      </c>
      <c r="C88">
        <v>13</v>
      </c>
    </row>
    <row r="89" spans="1:3" x14ac:dyDescent="0.35">
      <c r="A89">
        <v>24975</v>
      </c>
      <c r="B89">
        <v>1</v>
      </c>
      <c r="C89">
        <v>22</v>
      </c>
    </row>
    <row r="90" spans="1:3" x14ac:dyDescent="0.35">
      <c r="A90">
        <v>24982</v>
      </c>
      <c r="B90">
        <v>0</v>
      </c>
      <c r="C90">
        <v>19</v>
      </c>
    </row>
    <row r="91" spans="1:3" x14ac:dyDescent="0.35">
      <c r="A91">
        <v>24989</v>
      </c>
      <c r="B91">
        <v>1</v>
      </c>
      <c r="C91">
        <v>11</v>
      </c>
    </row>
    <row r="92" spans="1:3" x14ac:dyDescent="0.35">
      <c r="A92">
        <v>25001</v>
      </c>
      <c r="B92">
        <v>1</v>
      </c>
      <c r="C92">
        <v>12</v>
      </c>
    </row>
    <row r="93" spans="1:3" x14ac:dyDescent="0.35">
      <c r="A93">
        <v>25016</v>
      </c>
      <c r="B93">
        <v>0</v>
      </c>
      <c r="C93">
        <v>13</v>
      </c>
    </row>
    <row r="94" spans="1:3" x14ac:dyDescent="0.35">
      <c r="A94">
        <v>25003</v>
      </c>
      <c r="B94">
        <v>0</v>
      </c>
      <c r="C94">
        <v>10</v>
      </c>
    </row>
    <row r="95" spans="1:3" x14ac:dyDescent="0.35">
      <c r="A95">
        <v>25017</v>
      </c>
      <c r="B95">
        <v>0</v>
      </c>
      <c r="C95">
        <v>27</v>
      </c>
    </row>
    <row r="96" spans="1:3" x14ac:dyDescent="0.35">
      <c r="A96">
        <v>25029</v>
      </c>
      <c r="B96">
        <v>1</v>
      </c>
      <c r="C96">
        <v>23</v>
      </c>
    </row>
    <row r="97" spans="1:3" x14ac:dyDescent="0.35">
      <c r="A97">
        <v>25027</v>
      </c>
      <c r="B97">
        <v>0</v>
      </c>
      <c r="C97">
        <v>22</v>
      </c>
    </row>
    <row r="98" spans="1:3" x14ac:dyDescent="0.35">
      <c r="A98">
        <v>25040</v>
      </c>
      <c r="B98">
        <v>0</v>
      </c>
      <c r="C98">
        <v>18</v>
      </c>
    </row>
    <row r="99" spans="1:3" x14ac:dyDescent="0.35">
      <c r="A99">
        <v>25045</v>
      </c>
      <c r="B99">
        <v>1</v>
      </c>
      <c r="C99">
        <v>24</v>
      </c>
    </row>
    <row r="100" spans="1:3" x14ac:dyDescent="0.35">
      <c r="A100">
        <v>25054</v>
      </c>
      <c r="B100">
        <v>0</v>
      </c>
      <c r="C100">
        <v>14</v>
      </c>
    </row>
    <row r="101" spans="1:3" x14ac:dyDescent="0.35">
      <c r="A101">
        <v>25087</v>
      </c>
      <c r="B101">
        <v>0</v>
      </c>
      <c r="C101">
        <v>19</v>
      </c>
    </row>
    <row r="102" spans="1:3" x14ac:dyDescent="0.35">
      <c r="A102">
        <v>25095</v>
      </c>
      <c r="B102">
        <v>0</v>
      </c>
      <c r="C102">
        <v>13</v>
      </c>
    </row>
    <row r="103" spans="1:3" x14ac:dyDescent="0.35">
      <c r="A103">
        <v>25099</v>
      </c>
      <c r="B103">
        <v>1</v>
      </c>
      <c r="C103">
        <v>26</v>
      </c>
    </row>
    <row r="104" spans="1:3" x14ac:dyDescent="0.35">
      <c r="A104">
        <v>25105</v>
      </c>
      <c r="B104">
        <v>0</v>
      </c>
      <c r="C104">
        <v>18</v>
      </c>
    </row>
    <row r="105" spans="1:3" x14ac:dyDescent="0.35">
      <c r="A105">
        <v>25115</v>
      </c>
      <c r="B105">
        <v>0</v>
      </c>
      <c r="C105">
        <v>8</v>
      </c>
    </row>
    <row r="106" spans="1:3" x14ac:dyDescent="0.35">
      <c r="A106">
        <v>25136</v>
      </c>
      <c r="B106">
        <v>0</v>
      </c>
      <c r="C106">
        <v>16</v>
      </c>
    </row>
    <row r="107" spans="1:3" x14ac:dyDescent="0.35">
      <c r="A107">
        <v>25150</v>
      </c>
      <c r="B107">
        <v>1</v>
      </c>
      <c r="C107">
        <v>10</v>
      </c>
    </row>
    <row r="108" spans="1:3" x14ac:dyDescent="0.35">
      <c r="A108">
        <v>25149</v>
      </c>
      <c r="B108">
        <v>0</v>
      </c>
      <c r="C108">
        <v>9</v>
      </c>
    </row>
    <row r="109" spans="1:3" x14ac:dyDescent="0.35">
      <c r="A109">
        <v>25159</v>
      </c>
      <c r="B109">
        <v>0</v>
      </c>
      <c r="C109">
        <v>10</v>
      </c>
    </row>
    <row r="110" spans="1:3" x14ac:dyDescent="0.35">
      <c r="A110">
        <v>25162</v>
      </c>
      <c r="B110">
        <v>1</v>
      </c>
      <c r="C110">
        <v>20</v>
      </c>
    </row>
    <row r="111" spans="1:3" x14ac:dyDescent="0.35">
      <c r="A111">
        <v>25179</v>
      </c>
      <c r="B111">
        <v>1</v>
      </c>
      <c r="C111">
        <v>30</v>
      </c>
    </row>
    <row r="112" spans="1:3" x14ac:dyDescent="0.35">
      <c r="A112">
        <v>25178</v>
      </c>
      <c r="B112">
        <v>0</v>
      </c>
      <c r="C112">
        <v>20</v>
      </c>
    </row>
    <row r="113" spans="1:3" x14ac:dyDescent="0.35">
      <c r="A113">
        <v>25183</v>
      </c>
      <c r="B113">
        <v>1</v>
      </c>
      <c r="C113">
        <v>22</v>
      </c>
    </row>
    <row r="114" spans="1:3" x14ac:dyDescent="0.35">
      <c r="A114">
        <v>25200</v>
      </c>
      <c r="B114">
        <v>0</v>
      </c>
      <c r="C114">
        <v>19</v>
      </c>
    </row>
    <row r="115" spans="1:3" x14ac:dyDescent="0.35">
      <c r="A115">
        <v>25213</v>
      </c>
      <c r="B115">
        <v>1</v>
      </c>
      <c r="C115">
        <v>13</v>
      </c>
    </row>
    <row r="116" spans="1:3" x14ac:dyDescent="0.35">
      <c r="A116">
        <v>25227</v>
      </c>
      <c r="B116">
        <v>0</v>
      </c>
      <c r="C116">
        <v>13</v>
      </c>
    </row>
    <row r="117" spans="1:3" x14ac:dyDescent="0.35">
      <c r="A117">
        <v>25237</v>
      </c>
      <c r="B117">
        <v>0</v>
      </c>
      <c r="C117">
        <v>23</v>
      </c>
    </row>
    <row r="118" spans="1:3" x14ac:dyDescent="0.35">
      <c r="A118">
        <v>25247</v>
      </c>
      <c r="B118">
        <v>1</v>
      </c>
      <c r="C118">
        <v>19</v>
      </c>
    </row>
    <row r="119" spans="1:3" x14ac:dyDescent="0.35">
      <c r="A119">
        <v>25259</v>
      </c>
      <c r="B119">
        <v>0</v>
      </c>
      <c r="C119">
        <v>15</v>
      </c>
    </row>
    <row r="120" spans="1:3" x14ac:dyDescent="0.35">
      <c r="A120">
        <v>25255</v>
      </c>
      <c r="B120">
        <v>0</v>
      </c>
      <c r="C120">
        <v>14</v>
      </c>
    </row>
    <row r="121" spans="1:3" x14ac:dyDescent="0.35">
      <c r="A121">
        <v>25265</v>
      </c>
      <c r="B121">
        <v>0</v>
      </c>
      <c r="C121">
        <v>14</v>
      </c>
    </row>
    <row r="122" spans="1:3" x14ac:dyDescent="0.35">
      <c r="A122">
        <v>25260</v>
      </c>
      <c r="B122">
        <v>0</v>
      </c>
      <c r="C122">
        <v>18</v>
      </c>
    </row>
    <row r="123" spans="1:3" x14ac:dyDescent="0.35">
      <c r="A123">
        <v>25271</v>
      </c>
      <c r="B123">
        <v>1</v>
      </c>
      <c r="C123">
        <v>25</v>
      </c>
    </row>
    <row r="124" spans="1:3" x14ac:dyDescent="0.35">
      <c r="A124">
        <v>25276</v>
      </c>
      <c r="B124">
        <v>0</v>
      </c>
      <c r="C124">
        <v>6</v>
      </c>
    </row>
    <row r="125" spans="1:3" x14ac:dyDescent="0.35">
      <c r="A125">
        <v>25373</v>
      </c>
      <c r="B125">
        <v>1</v>
      </c>
      <c r="C125">
        <v>22</v>
      </c>
    </row>
    <row r="126" spans="1:3" x14ac:dyDescent="0.35">
      <c r="A126">
        <v>25377</v>
      </c>
      <c r="B126">
        <v>0</v>
      </c>
      <c r="C126">
        <v>16</v>
      </c>
    </row>
    <row r="127" spans="1:3" x14ac:dyDescent="0.35">
      <c r="A127">
        <v>25385</v>
      </c>
      <c r="B127">
        <v>0</v>
      </c>
      <c r="C127">
        <v>12</v>
      </c>
    </row>
    <row r="128" spans="1:3" x14ac:dyDescent="0.35">
      <c r="A128">
        <v>25388</v>
      </c>
      <c r="B128">
        <v>0</v>
      </c>
      <c r="C128">
        <v>24</v>
      </c>
    </row>
    <row r="129" spans="1:3" x14ac:dyDescent="0.35">
      <c r="A129">
        <v>25387</v>
      </c>
      <c r="B129">
        <v>0</v>
      </c>
      <c r="C129">
        <v>17</v>
      </c>
    </row>
    <row r="130" spans="1:3" x14ac:dyDescent="0.35">
      <c r="A130">
        <v>25392</v>
      </c>
      <c r="B130">
        <v>1</v>
      </c>
      <c r="C130">
        <v>17</v>
      </c>
    </row>
    <row r="131" spans="1:3" x14ac:dyDescent="0.35">
      <c r="A131">
        <v>25398</v>
      </c>
      <c r="B131">
        <v>0</v>
      </c>
      <c r="C131">
        <v>6</v>
      </c>
    </row>
    <row r="132" spans="1:3" x14ac:dyDescent="0.35">
      <c r="A132">
        <v>25422</v>
      </c>
      <c r="B132">
        <v>0</v>
      </c>
      <c r="C132">
        <v>16</v>
      </c>
    </row>
    <row r="133" spans="1:3" x14ac:dyDescent="0.35">
      <c r="A133">
        <v>25433</v>
      </c>
      <c r="B133">
        <v>0</v>
      </c>
      <c r="C133">
        <v>19</v>
      </c>
    </row>
    <row r="134" spans="1:3" x14ac:dyDescent="0.35">
      <c r="A134">
        <v>25438</v>
      </c>
      <c r="B134">
        <v>0</v>
      </c>
      <c r="C134">
        <v>11</v>
      </c>
    </row>
    <row r="135" spans="1:3" x14ac:dyDescent="0.35">
      <c r="A135">
        <v>25442</v>
      </c>
      <c r="B135">
        <v>1</v>
      </c>
      <c r="C135">
        <v>22</v>
      </c>
    </row>
    <row r="136" spans="1:3" x14ac:dyDescent="0.35">
      <c r="A136">
        <v>25449</v>
      </c>
      <c r="B136">
        <v>0</v>
      </c>
      <c r="C136">
        <v>15</v>
      </c>
    </row>
    <row r="137" spans="1:3" x14ac:dyDescent="0.35">
      <c r="A137">
        <v>25456</v>
      </c>
      <c r="B137">
        <v>0</v>
      </c>
      <c r="C137">
        <v>20</v>
      </c>
    </row>
    <row r="138" spans="1:3" x14ac:dyDescent="0.35">
      <c r="A138">
        <v>25464</v>
      </c>
      <c r="B138">
        <v>1</v>
      </c>
      <c r="C138">
        <v>24</v>
      </c>
    </row>
    <row r="139" spans="1:3" x14ac:dyDescent="0.35">
      <c r="A139">
        <v>25478</v>
      </c>
      <c r="B139">
        <v>1</v>
      </c>
      <c r="C139">
        <v>23</v>
      </c>
    </row>
    <row r="140" spans="1:3" x14ac:dyDescent="0.35">
      <c r="A140">
        <v>25489</v>
      </c>
      <c r="B140">
        <v>0</v>
      </c>
      <c r="C140">
        <v>19</v>
      </c>
    </row>
    <row r="141" spans="1:3" x14ac:dyDescent="0.35">
      <c r="A141">
        <v>25543</v>
      </c>
      <c r="B141">
        <v>1</v>
      </c>
      <c r="C141">
        <v>24</v>
      </c>
    </row>
    <row r="142" spans="1:3" x14ac:dyDescent="0.35">
      <c r="A142">
        <v>25553</v>
      </c>
      <c r="B142">
        <v>0</v>
      </c>
      <c r="C142">
        <v>18</v>
      </c>
    </row>
    <row r="143" spans="1:3" x14ac:dyDescent="0.35">
      <c r="A143">
        <v>25561</v>
      </c>
      <c r="B143">
        <v>0</v>
      </c>
      <c r="C143">
        <v>17</v>
      </c>
    </row>
    <row r="144" spans="1:3" x14ac:dyDescent="0.35">
      <c r="A144">
        <v>25577</v>
      </c>
      <c r="B144">
        <v>0</v>
      </c>
      <c r="C144">
        <v>15</v>
      </c>
    </row>
    <row r="145" spans="1:3" x14ac:dyDescent="0.35">
      <c r="A145">
        <v>25587</v>
      </c>
      <c r="B145">
        <v>0</v>
      </c>
      <c r="C145">
        <v>14</v>
      </c>
    </row>
    <row r="146" spans="1:3" x14ac:dyDescent="0.35">
      <c r="A146">
        <v>25590</v>
      </c>
      <c r="B146">
        <v>1</v>
      </c>
      <c r="C146">
        <v>12</v>
      </c>
    </row>
    <row r="147" spans="1:3" x14ac:dyDescent="0.35">
      <c r="A147">
        <v>25601</v>
      </c>
      <c r="B147">
        <v>1</v>
      </c>
      <c r="C147">
        <v>21</v>
      </c>
    </row>
    <row r="148" spans="1:3" x14ac:dyDescent="0.35">
      <c r="A148">
        <v>25621</v>
      </c>
      <c r="B148">
        <v>1</v>
      </c>
      <c r="C148">
        <v>15</v>
      </c>
    </row>
    <row r="149" spans="1:3" x14ac:dyDescent="0.35">
      <c r="A149">
        <v>25633</v>
      </c>
      <c r="B149">
        <v>1</v>
      </c>
      <c r="C149">
        <v>16</v>
      </c>
    </row>
    <row r="150" spans="1:3" x14ac:dyDescent="0.35">
      <c r="A150">
        <v>25670</v>
      </c>
      <c r="B150">
        <v>0</v>
      </c>
      <c r="C150">
        <v>18</v>
      </c>
    </row>
    <row r="151" spans="1:3" x14ac:dyDescent="0.35">
      <c r="A151">
        <v>25672</v>
      </c>
      <c r="B151">
        <v>1</v>
      </c>
      <c r="C151">
        <v>23</v>
      </c>
    </row>
    <row r="152" spans="1:3" x14ac:dyDescent="0.35">
      <c r="A152">
        <v>25683</v>
      </c>
      <c r="B152">
        <v>0</v>
      </c>
      <c r="C152">
        <v>12</v>
      </c>
    </row>
    <row r="153" spans="1:3" x14ac:dyDescent="0.35">
      <c r="A153">
        <v>25693</v>
      </c>
      <c r="B153">
        <v>1</v>
      </c>
      <c r="C153">
        <v>22</v>
      </c>
    </row>
    <row r="154" spans="1:3" x14ac:dyDescent="0.35">
      <c r="A154">
        <v>24488</v>
      </c>
      <c r="B154">
        <v>1</v>
      </c>
      <c r="C154">
        <v>30</v>
      </c>
    </row>
    <row r="155" spans="1:3" x14ac:dyDescent="0.35">
      <c r="A155">
        <v>25722</v>
      </c>
      <c r="B155">
        <v>0</v>
      </c>
      <c r="C155">
        <v>27</v>
      </c>
    </row>
    <row r="156" spans="1:3" x14ac:dyDescent="0.35">
      <c r="A156">
        <v>25738</v>
      </c>
      <c r="B156">
        <v>1</v>
      </c>
      <c r="C156">
        <v>18</v>
      </c>
    </row>
    <row r="157" spans="1:3" x14ac:dyDescent="0.35">
      <c r="A157">
        <v>25739</v>
      </c>
      <c r="B157">
        <v>1</v>
      </c>
      <c r="C157">
        <v>25</v>
      </c>
    </row>
    <row r="158" spans="1:3" x14ac:dyDescent="0.35">
      <c r="A158">
        <v>25758</v>
      </c>
      <c r="B158">
        <v>0</v>
      </c>
      <c r="C158">
        <v>22</v>
      </c>
    </row>
    <row r="159" spans="1:3" x14ac:dyDescent="0.35">
      <c r="A159">
        <v>25829</v>
      </c>
      <c r="B159">
        <v>0</v>
      </c>
      <c r="C159">
        <v>14</v>
      </c>
    </row>
    <row r="160" spans="1:3" x14ac:dyDescent="0.35">
      <c r="A160">
        <v>25834</v>
      </c>
      <c r="B160">
        <v>1</v>
      </c>
      <c r="C160">
        <v>20</v>
      </c>
    </row>
    <row r="161" spans="1:3" x14ac:dyDescent="0.35">
      <c r="A161">
        <v>25838</v>
      </c>
      <c r="B161">
        <v>0</v>
      </c>
      <c r="C161">
        <v>17</v>
      </c>
    </row>
    <row r="162" spans="1:3" x14ac:dyDescent="0.35">
      <c r="A162">
        <v>25919</v>
      </c>
      <c r="B162">
        <v>0</v>
      </c>
      <c r="C162">
        <v>28</v>
      </c>
    </row>
    <row r="163" spans="1:3" x14ac:dyDescent="0.35">
      <c r="A163">
        <v>25928</v>
      </c>
      <c r="B163">
        <v>0</v>
      </c>
      <c r="C163">
        <v>13</v>
      </c>
    </row>
    <row r="164" spans="1:3" x14ac:dyDescent="0.35">
      <c r="A164">
        <v>25942</v>
      </c>
      <c r="B164">
        <v>0</v>
      </c>
      <c r="C164">
        <v>22</v>
      </c>
    </row>
    <row r="165" spans="1:3" x14ac:dyDescent="0.35">
      <c r="A165">
        <v>25945</v>
      </c>
      <c r="B165">
        <v>0</v>
      </c>
      <c r="C165">
        <v>10</v>
      </c>
    </row>
    <row r="166" spans="1:3" x14ac:dyDescent="0.35">
      <c r="A166">
        <v>25982</v>
      </c>
      <c r="B166">
        <v>0</v>
      </c>
      <c r="C166">
        <v>16</v>
      </c>
    </row>
    <row r="167" spans="1:3" x14ac:dyDescent="0.35">
      <c r="A167">
        <v>25984</v>
      </c>
      <c r="B167">
        <v>0</v>
      </c>
      <c r="C167">
        <v>18</v>
      </c>
    </row>
    <row r="168" spans="1:3" x14ac:dyDescent="0.35">
      <c r="A168">
        <v>25983</v>
      </c>
      <c r="B168">
        <v>0</v>
      </c>
      <c r="C168">
        <v>12</v>
      </c>
    </row>
    <row r="169" spans="1:3" x14ac:dyDescent="0.35">
      <c r="A169">
        <v>26011</v>
      </c>
      <c r="B169">
        <v>1</v>
      </c>
      <c r="C169">
        <v>21</v>
      </c>
    </row>
    <row r="170" spans="1:3" x14ac:dyDescent="0.35">
      <c r="A170">
        <v>26017</v>
      </c>
      <c r="B170">
        <v>1</v>
      </c>
      <c r="C170">
        <v>25</v>
      </c>
    </row>
    <row r="171" spans="1:3" x14ac:dyDescent="0.35">
      <c r="A171">
        <v>26041</v>
      </c>
      <c r="B171">
        <v>1</v>
      </c>
      <c r="C171">
        <v>20</v>
      </c>
    </row>
    <row r="172" spans="1:3" x14ac:dyDescent="0.35">
      <c r="A172">
        <v>26051</v>
      </c>
      <c r="B172">
        <v>0</v>
      </c>
      <c r="C172">
        <v>12</v>
      </c>
    </row>
    <row r="173" spans="1:3" x14ac:dyDescent="0.35">
      <c r="A173">
        <v>26053</v>
      </c>
      <c r="B173">
        <v>1</v>
      </c>
      <c r="C173">
        <v>11</v>
      </c>
    </row>
    <row r="174" spans="1:3" x14ac:dyDescent="0.35">
      <c r="A174">
        <v>26058</v>
      </c>
      <c r="B174">
        <v>1</v>
      </c>
      <c r="C174">
        <v>18</v>
      </c>
    </row>
    <row r="175" spans="1:3" x14ac:dyDescent="0.35">
      <c r="A175">
        <v>26060</v>
      </c>
      <c r="B175">
        <v>0</v>
      </c>
      <c r="C175">
        <v>30</v>
      </c>
    </row>
    <row r="176" spans="1:3" x14ac:dyDescent="0.35">
      <c r="A176">
        <v>26061</v>
      </c>
      <c r="B176">
        <v>1</v>
      </c>
      <c r="C176">
        <v>23</v>
      </c>
    </row>
    <row r="177" spans="1:3" x14ac:dyDescent="0.35">
      <c r="A177">
        <v>26071</v>
      </c>
      <c r="B177">
        <v>0</v>
      </c>
      <c r="C177">
        <v>16</v>
      </c>
    </row>
    <row r="178" spans="1:3" x14ac:dyDescent="0.35">
      <c r="A178">
        <v>26082</v>
      </c>
      <c r="B178">
        <v>1</v>
      </c>
      <c r="C178">
        <v>26</v>
      </c>
    </row>
    <row r="179" spans="1:3" x14ac:dyDescent="0.35">
      <c r="A179">
        <v>26102</v>
      </c>
      <c r="B179">
        <v>0</v>
      </c>
      <c r="C179">
        <v>12</v>
      </c>
    </row>
    <row r="180" spans="1:3" x14ac:dyDescent="0.35">
      <c r="A180">
        <v>26150</v>
      </c>
      <c r="B180">
        <v>0</v>
      </c>
      <c r="C180">
        <v>16</v>
      </c>
    </row>
    <row r="181" spans="1:3" x14ac:dyDescent="0.35">
      <c r="A181">
        <v>26167</v>
      </c>
      <c r="B181">
        <v>1</v>
      </c>
      <c r="C181">
        <v>25</v>
      </c>
    </row>
    <row r="182" spans="1:3" x14ac:dyDescent="0.35">
      <c r="A182">
        <v>26171</v>
      </c>
      <c r="B182">
        <v>0</v>
      </c>
      <c r="C182">
        <v>21</v>
      </c>
    </row>
    <row r="183" spans="1:3" x14ac:dyDescent="0.35">
      <c r="A183">
        <v>26187</v>
      </c>
      <c r="B183">
        <v>1</v>
      </c>
      <c r="C183">
        <v>28</v>
      </c>
    </row>
    <row r="184" spans="1:3" x14ac:dyDescent="0.35">
      <c r="A184">
        <v>24168</v>
      </c>
      <c r="B184">
        <v>1</v>
      </c>
      <c r="C184">
        <v>14</v>
      </c>
    </row>
    <row r="185" spans="1:3" x14ac:dyDescent="0.35">
      <c r="A185">
        <v>24381</v>
      </c>
      <c r="B185">
        <v>0</v>
      </c>
      <c r="C185">
        <v>14</v>
      </c>
    </row>
    <row r="186" spans="1:3" x14ac:dyDescent="0.35">
      <c r="A186">
        <v>25968</v>
      </c>
      <c r="B186">
        <v>0</v>
      </c>
      <c r="C186">
        <v>16</v>
      </c>
    </row>
    <row r="187" spans="1:3" x14ac:dyDescent="0.35">
      <c r="A187">
        <v>26228</v>
      </c>
      <c r="B187">
        <v>0</v>
      </c>
      <c r="C187">
        <v>17</v>
      </c>
    </row>
    <row r="188" spans="1:3" x14ac:dyDescent="0.35">
      <c r="A188">
        <v>26233</v>
      </c>
      <c r="B188">
        <v>0</v>
      </c>
      <c r="C188">
        <v>19</v>
      </c>
    </row>
    <row r="189" spans="1:3" x14ac:dyDescent="0.35">
      <c r="A189">
        <v>26239</v>
      </c>
      <c r="B189">
        <v>1</v>
      </c>
      <c r="C189">
        <v>23</v>
      </c>
    </row>
    <row r="190" spans="1:3" x14ac:dyDescent="0.35">
      <c r="A190">
        <v>26277</v>
      </c>
      <c r="B190">
        <v>0</v>
      </c>
      <c r="C190">
        <v>6</v>
      </c>
    </row>
    <row r="191" spans="1:3" x14ac:dyDescent="0.35">
      <c r="A191">
        <v>26283</v>
      </c>
      <c r="B191">
        <v>1</v>
      </c>
      <c r="C191">
        <v>12</v>
      </c>
    </row>
    <row r="192" spans="1:3" x14ac:dyDescent="0.35">
      <c r="A192">
        <v>26305</v>
      </c>
      <c r="B192">
        <v>1</v>
      </c>
      <c r="C192">
        <v>20</v>
      </c>
    </row>
    <row r="193" spans="1:3" x14ac:dyDescent="0.35">
      <c r="A193">
        <v>26337</v>
      </c>
      <c r="B193">
        <v>1</v>
      </c>
      <c r="C193">
        <v>30</v>
      </c>
    </row>
    <row r="194" spans="1:3" x14ac:dyDescent="0.35">
      <c r="A194">
        <v>26332</v>
      </c>
      <c r="B194">
        <v>0</v>
      </c>
      <c r="C194">
        <v>11</v>
      </c>
    </row>
    <row r="195" spans="1:3" x14ac:dyDescent="0.35">
      <c r="A195">
        <v>26349</v>
      </c>
      <c r="B195">
        <v>0</v>
      </c>
      <c r="C195">
        <v>24</v>
      </c>
    </row>
    <row r="196" spans="1:3" x14ac:dyDescent="0.35">
      <c r="A196">
        <v>26364</v>
      </c>
      <c r="B196">
        <v>0</v>
      </c>
      <c r="C196">
        <v>12</v>
      </c>
    </row>
    <row r="197" spans="1:3" x14ac:dyDescent="0.35">
      <c r="A197">
        <v>26394</v>
      </c>
      <c r="B197">
        <v>0</v>
      </c>
      <c r="C197">
        <v>8</v>
      </c>
    </row>
    <row r="198" spans="1:3" x14ac:dyDescent="0.35">
      <c r="A198">
        <v>26428</v>
      </c>
      <c r="B198">
        <v>0</v>
      </c>
      <c r="C198">
        <v>14</v>
      </c>
    </row>
    <row r="199" spans="1:3" x14ac:dyDescent="0.35">
      <c r="A199">
        <v>26439</v>
      </c>
      <c r="B199">
        <v>0</v>
      </c>
      <c r="C199">
        <v>18</v>
      </c>
    </row>
    <row r="200" spans="1:3" x14ac:dyDescent="0.35">
      <c r="A200">
        <v>25883</v>
      </c>
      <c r="B200">
        <v>0</v>
      </c>
      <c r="C200">
        <v>17</v>
      </c>
    </row>
    <row r="201" spans="1:3" x14ac:dyDescent="0.35">
      <c r="A201">
        <v>26457</v>
      </c>
      <c r="B201">
        <v>0</v>
      </c>
      <c r="C201">
        <v>10</v>
      </c>
    </row>
    <row r="202" spans="1:3" x14ac:dyDescent="0.35">
      <c r="A202">
        <v>26473</v>
      </c>
      <c r="B202">
        <v>1</v>
      </c>
      <c r="C202">
        <v>28</v>
      </c>
    </row>
    <row r="203" spans="1:3" x14ac:dyDescent="0.35">
      <c r="A203">
        <v>26475</v>
      </c>
      <c r="B203">
        <v>0</v>
      </c>
      <c r="C203">
        <v>30</v>
      </c>
    </row>
  </sheetData>
  <sortState xmlns:xlrd2="http://schemas.microsoft.com/office/spreadsheetml/2017/richdata2" ref="G5:G206">
    <sortCondition ref="G5:G206"/>
  </sortState>
  <conditionalFormatting sqref="P5:P29">
    <cfRule type="colorScale" priority="3">
      <colorScale>
        <cfvo type="min"/>
        <cfvo type="max"/>
        <color rgb="FFFCFCFF"/>
        <color rgb="FF63BE7B"/>
      </colorScale>
    </cfRule>
  </conditionalFormatting>
  <conditionalFormatting sqref="Q5:Q29">
    <cfRule type="colorScale" priority="2">
      <colorScale>
        <cfvo type="min"/>
        <cfvo type="max"/>
        <color rgb="FFFCFCFF"/>
        <color rgb="FF63BE7B"/>
      </colorScale>
    </cfRule>
  </conditionalFormatting>
  <conditionalFormatting sqref="R5:R29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2024-04-12T07:39:35Z</dcterms:created>
  <dcterms:modified xsi:type="dcterms:W3CDTF">2024-04-12T07:39:48Z</dcterms:modified>
</cp:coreProperties>
</file>